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ola\Documents\Mackenzie - Big Data Ana\A4 - Mineracao e Analisis de Dados\Trilha 5\"/>
    </mc:Choice>
  </mc:AlternateContent>
  <xr:revisionPtr revIDLastSave="0" documentId="13_ncr:1_{95402061-E521-48F6-BED7-D0AE350D36C6}" xr6:coauthVersionLast="47" xr6:coauthVersionMax="47" xr10:uidLastSave="{00000000-0000-0000-0000-000000000000}"/>
  <bookViews>
    <workbookView xWindow="-108" yWindow="-108" windowWidth="23256" windowHeight="12576" xr2:uid="{5BB7EBE5-3820-42D4-9678-C2F745CD04C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5" i="1" l="1"/>
  <c r="X10" i="1"/>
  <c r="X2" i="1"/>
  <c r="U7" i="1"/>
  <c r="U6" i="1"/>
  <c r="U5" i="1"/>
  <c r="U4" i="1"/>
  <c r="U3" i="1"/>
  <c r="V2" i="1"/>
  <c r="U2" i="1"/>
  <c r="X37" i="1" l="1"/>
  <c r="X33" i="1"/>
  <c r="T37" i="1"/>
  <c r="V37" i="1" s="1"/>
  <c r="T36" i="1"/>
  <c r="V36" i="1" s="1"/>
  <c r="T35" i="1"/>
  <c r="V35" i="1" s="1"/>
  <c r="T34" i="1"/>
  <c r="V34" i="1" s="1"/>
  <c r="T33" i="1"/>
  <c r="V33" i="1" s="1"/>
  <c r="S37" i="1"/>
  <c r="U37" i="1" s="1"/>
  <c r="S36" i="1"/>
  <c r="U36" i="1" s="1"/>
  <c r="S35" i="1"/>
  <c r="U35" i="1" s="1"/>
  <c r="S34" i="1"/>
  <c r="U34" i="1" s="1"/>
  <c r="S33" i="1"/>
  <c r="U33" i="1" s="1"/>
  <c r="T14" i="1"/>
  <c r="V14" i="1" s="1"/>
  <c r="T10" i="1"/>
  <c r="V10" i="1" s="1"/>
  <c r="T15" i="1"/>
  <c r="V15" i="1" s="1"/>
  <c r="S13" i="1"/>
  <c r="U13" i="1" s="1"/>
  <c r="V7" i="1"/>
  <c r="V6" i="1"/>
  <c r="W6" i="1"/>
  <c r="V5" i="1"/>
  <c r="V4" i="1"/>
  <c r="V3" i="1"/>
  <c r="W3" i="1"/>
  <c r="P25" i="1"/>
  <c r="P17" i="1"/>
  <c r="K26" i="1"/>
  <c r="M26" i="1" s="1"/>
  <c r="K22" i="1"/>
  <c r="M22" i="1" s="1"/>
  <c r="P10" i="1"/>
  <c r="L27" i="1" s="1"/>
  <c r="N27" i="1" s="1"/>
  <c r="P2" i="1"/>
  <c r="K28" i="1" s="1"/>
  <c r="M28" i="1" s="1"/>
  <c r="N14" i="1"/>
  <c r="M14" i="1"/>
  <c r="N13" i="1"/>
  <c r="M13" i="1"/>
  <c r="N12" i="1"/>
  <c r="M12" i="1"/>
  <c r="O11" i="1"/>
  <c r="N11" i="1"/>
  <c r="M11" i="1"/>
  <c r="N10" i="1"/>
  <c r="M10" i="1"/>
  <c r="O10" i="1" s="1"/>
  <c r="N9" i="1"/>
  <c r="M9" i="1"/>
  <c r="O9" i="1" s="1"/>
  <c r="N8" i="1"/>
  <c r="M8" i="1"/>
  <c r="N7" i="1"/>
  <c r="M7" i="1"/>
  <c r="N6" i="1"/>
  <c r="M6" i="1"/>
  <c r="N5" i="1"/>
  <c r="M5" i="1"/>
  <c r="O5" i="1" s="1"/>
  <c r="N4" i="1"/>
  <c r="M4" i="1"/>
  <c r="N3" i="1"/>
  <c r="M3" i="1"/>
  <c r="N2" i="1"/>
  <c r="M2" i="1"/>
  <c r="G76" i="1"/>
  <c r="G66" i="1"/>
  <c r="C78" i="1"/>
  <c r="E78" i="1" s="1"/>
  <c r="G55" i="1"/>
  <c r="C80" i="1" s="1"/>
  <c r="E80" i="1" s="1"/>
  <c r="F80" i="1" s="1"/>
  <c r="G45" i="1"/>
  <c r="B80" i="1" s="1"/>
  <c r="D80" i="1" s="1"/>
  <c r="B62" i="1"/>
  <c r="D62" i="1" s="1"/>
  <c r="G33" i="1"/>
  <c r="C56" i="1" s="1"/>
  <c r="E56" i="1" s="1"/>
  <c r="G24" i="1"/>
  <c r="B58" i="1" s="1"/>
  <c r="D58" i="1" s="1"/>
  <c r="C37" i="1"/>
  <c r="E37" i="1" s="1"/>
  <c r="B40" i="1"/>
  <c r="D40" i="1" s="1"/>
  <c r="B32" i="1"/>
  <c r="D32" i="1" s="1"/>
  <c r="B31" i="1"/>
  <c r="D31" i="1" s="1"/>
  <c r="B27" i="1"/>
  <c r="D27" i="1" s="1"/>
  <c r="G5" i="1"/>
  <c r="C36" i="1" s="1"/>
  <c r="E36" i="1" s="1"/>
  <c r="G2" i="1"/>
  <c r="B39" i="1" s="1"/>
  <c r="D39" i="1" s="1"/>
  <c r="E20" i="1"/>
  <c r="E19" i="1"/>
  <c r="E18" i="1"/>
  <c r="F18" i="1" s="1"/>
  <c r="E17" i="1"/>
  <c r="E16" i="1"/>
  <c r="E15" i="1"/>
  <c r="E14" i="1"/>
  <c r="E13" i="1"/>
  <c r="E12" i="1"/>
  <c r="E11" i="1"/>
  <c r="E10" i="1"/>
  <c r="F10" i="1" s="1"/>
  <c r="E9" i="1"/>
  <c r="E8" i="1"/>
  <c r="E7" i="1"/>
  <c r="E6" i="1"/>
  <c r="E5" i="1"/>
  <c r="E4" i="1"/>
  <c r="E3" i="1"/>
  <c r="E2" i="1"/>
  <c r="F2" i="1" s="1"/>
  <c r="D20" i="1"/>
  <c r="D19" i="1"/>
  <c r="F19" i="1" s="1"/>
  <c r="D18" i="1"/>
  <c r="D17" i="1"/>
  <c r="F17" i="1" s="1"/>
  <c r="D16" i="1"/>
  <c r="D15" i="1"/>
  <c r="F15" i="1" s="1"/>
  <c r="D14" i="1"/>
  <c r="D13" i="1"/>
  <c r="F13" i="1" s="1"/>
  <c r="D12" i="1"/>
  <c r="D11" i="1"/>
  <c r="F11" i="1" s="1"/>
  <c r="D10" i="1"/>
  <c r="D9" i="1"/>
  <c r="F9" i="1" s="1"/>
  <c r="D8" i="1"/>
  <c r="D7" i="1"/>
  <c r="F7" i="1" s="1"/>
  <c r="D6" i="1"/>
  <c r="D5" i="1"/>
  <c r="F5" i="1" s="1"/>
  <c r="D4" i="1"/>
  <c r="D3" i="1"/>
  <c r="F3" i="1" s="1"/>
  <c r="D2" i="1"/>
  <c r="W36" i="1" l="1"/>
  <c r="W37" i="1"/>
  <c r="W33" i="1"/>
  <c r="W34" i="1"/>
  <c r="W35" i="1"/>
  <c r="S10" i="1"/>
  <c r="U10" i="1" s="1"/>
  <c r="W10" i="1" s="1"/>
  <c r="S14" i="1"/>
  <c r="U14" i="1" s="1"/>
  <c r="W14" i="1" s="1"/>
  <c r="F6" i="1"/>
  <c r="F14" i="1"/>
  <c r="C40" i="1"/>
  <c r="E40" i="1" s="1"/>
  <c r="F40" i="1" s="1"/>
  <c r="O13" i="1"/>
  <c r="S15" i="1"/>
  <c r="U15" i="1" s="1"/>
  <c r="W15" i="1" s="1"/>
  <c r="F8" i="1"/>
  <c r="F16" i="1"/>
  <c r="B35" i="1"/>
  <c r="D35" i="1" s="1"/>
  <c r="C66" i="1"/>
  <c r="E66" i="1" s="1"/>
  <c r="O2" i="1"/>
  <c r="O14" i="1"/>
  <c r="T11" i="1"/>
  <c r="V11" i="1" s="1"/>
  <c r="T12" i="1"/>
  <c r="V12" i="1" s="1"/>
  <c r="B46" i="1"/>
  <c r="D46" i="1" s="1"/>
  <c r="C70" i="1"/>
  <c r="E70" i="1" s="1"/>
  <c r="C24" i="1"/>
  <c r="E24" i="1" s="1"/>
  <c r="B51" i="1"/>
  <c r="D51" i="1" s="1"/>
  <c r="C74" i="1"/>
  <c r="E74" i="1" s="1"/>
  <c r="O3" i="1"/>
  <c r="W2" i="1"/>
  <c r="S11" i="1"/>
  <c r="U11" i="1" s="1"/>
  <c r="T13" i="1"/>
  <c r="V13" i="1" s="1"/>
  <c r="W13" i="1" s="1"/>
  <c r="C29" i="1"/>
  <c r="E29" i="1" s="1"/>
  <c r="B54" i="1"/>
  <c r="D54" i="1" s="1"/>
  <c r="S12" i="1"/>
  <c r="U12" i="1" s="1"/>
  <c r="F4" i="1"/>
  <c r="F12" i="1"/>
  <c r="F20" i="1"/>
  <c r="B24" i="1"/>
  <c r="D24" i="1" s="1"/>
  <c r="C32" i="1"/>
  <c r="E32" i="1" s="1"/>
  <c r="F32" i="1" s="1"/>
  <c r="B59" i="1"/>
  <c r="D59" i="1" s="1"/>
  <c r="C82" i="1"/>
  <c r="E82" i="1" s="1"/>
  <c r="O4" i="1"/>
  <c r="K18" i="1"/>
  <c r="M18" i="1" s="1"/>
  <c r="W5" i="1"/>
  <c r="W7" i="1"/>
  <c r="F24" i="1"/>
  <c r="O18" i="1"/>
  <c r="C49" i="1"/>
  <c r="E49" i="1" s="1"/>
  <c r="B73" i="1"/>
  <c r="D73" i="1" s="1"/>
  <c r="B81" i="1"/>
  <c r="D81" i="1" s="1"/>
  <c r="B84" i="1"/>
  <c r="D84" i="1" s="1"/>
  <c r="L24" i="1"/>
  <c r="N24" i="1" s="1"/>
  <c r="B25" i="1"/>
  <c r="D25" i="1" s="1"/>
  <c r="B33" i="1"/>
  <c r="D33" i="1" s="1"/>
  <c r="B41" i="1"/>
  <c r="D41" i="1" s="1"/>
  <c r="C30" i="1"/>
  <c r="E30" i="1" s="1"/>
  <c r="C38" i="1"/>
  <c r="E38" i="1" s="1"/>
  <c r="B45" i="1"/>
  <c r="D45" i="1" s="1"/>
  <c r="B52" i="1"/>
  <c r="D52" i="1" s="1"/>
  <c r="B60" i="1"/>
  <c r="D60" i="1" s="1"/>
  <c r="F60" i="1" s="1"/>
  <c r="C50" i="1"/>
  <c r="E50" i="1" s="1"/>
  <c r="C58" i="1"/>
  <c r="E58" i="1" s="1"/>
  <c r="F58" i="1" s="1"/>
  <c r="C69" i="1"/>
  <c r="E69" i="1" s="1"/>
  <c r="C73" i="1"/>
  <c r="E73" i="1" s="1"/>
  <c r="C77" i="1"/>
  <c r="E77" i="1" s="1"/>
  <c r="C81" i="1"/>
  <c r="E81" i="1" s="1"/>
  <c r="C84" i="1"/>
  <c r="E84" i="1" s="1"/>
  <c r="L17" i="1"/>
  <c r="N17" i="1" s="1"/>
  <c r="K21" i="1"/>
  <c r="M21" i="1" s="1"/>
  <c r="K25" i="1"/>
  <c r="M25" i="1" s="1"/>
  <c r="O25" i="1" s="1"/>
  <c r="K29" i="1"/>
  <c r="M29" i="1" s="1"/>
  <c r="C57" i="1"/>
  <c r="E57" i="1" s="1"/>
  <c r="B69" i="1"/>
  <c r="D69" i="1" s="1"/>
  <c r="B77" i="1"/>
  <c r="D77" i="1" s="1"/>
  <c r="F77" i="1" s="1"/>
  <c r="L20" i="1"/>
  <c r="N20" i="1" s="1"/>
  <c r="L28" i="1"/>
  <c r="N28" i="1" s="1"/>
  <c r="O28" i="1" s="1"/>
  <c r="B26" i="1"/>
  <c r="D26" i="1" s="1"/>
  <c r="B34" i="1"/>
  <c r="D34" i="1" s="1"/>
  <c r="F34" i="1" s="1"/>
  <c r="B42" i="1"/>
  <c r="D42" i="1" s="1"/>
  <c r="C31" i="1"/>
  <c r="E31" i="1" s="1"/>
  <c r="F31" i="1" s="1"/>
  <c r="C39" i="1"/>
  <c r="E39" i="1" s="1"/>
  <c r="F39" i="1" s="1"/>
  <c r="C45" i="1"/>
  <c r="E45" i="1" s="1"/>
  <c r="B53" i="1"/>
  <c r="D53" i="1" s="1"/>
  <c r="B61" i="1"/>
  <c r="D61" i="1" s="1"/>
  <c r="F61" i="1" s="1"/>
  <c r="C51" i="1"/>
  <c r="E51" i="1" s="1"/>
  <c r="F51" i="1" s="1"/>
  <c r="C59" i="1"/>
  <c r="E59" i="1" s="1"/>
  <c r="F59" i="1" s="1"/>
  <c r="B66" i="1"/>
  <c r="D66" i="1" s="1"/>
  <c r="F66" i="1" s="1"/>
  <c r="B70" i="1"/>
  <c r="D70" i="1" s="1"/>
  <c r="F70" i="1" s="1"/>
  <c r="B74" i="1"/>
  <c r="D74" i="1" s="1"/>
  <c r="B78" i="1"/>
  <c r="D78" i="1" s="1"/>
  <c r="F78" i="1" s="1"/>
  <c r="B82" i="1"/>
  <c r="D82" i="1" s="1"/>
  <c r="F82" i="1" s="1"/>
  <c r="O6" i="1"/>
  <c r="O12" i="1"/>
  <c r="K17" i="1"/>
  <c r="M17" i="1" s="1"/>
  <c r="L21" i="1"/>
  <c r="N21" i="1" s="1"/>
  <c r="L25" i="1"/>
  <c r="N25" i="1" s="1"/>
  <c r="L29" i="1"/>
  <c r="N29" i="1" s="1"/>
  <c r="B28" i="1"/>
  <c r="D28" i="1" s="1"/>
  <c r="B36" i="1"/>
  <c r="D36" i="1" s="1"/>
  <c r="F36" i="1" s="1"/>
  <c r="C25" i="1"/>
  <c r="E25" i="1" s="1"/>
  <c r="C33" i="1"/>
  <c r="E33" i="1" s="1"/>
  <c r="C41" i="1"/>
  <c r="E41" i="1" s="1"/>
  <c r="B47" i="1"/>
  <c r="D47" i="1" s="1"/>
  <c r="B55" i="1"/>
  <c r="D55" i="1" s="1"/>
  <c r="B63" i="1"/>
  <c r="D63" i="1" s="1"/>
  <c r="C53" i="1"/>
  <c r="E53" i="1" s="1"/>
  <c r="C61" i="1"/>
  <c r="E61" i="1" s="1"/>
  <c r="B67" i="1"/>
  <c r="D67" i="1" s="1"/>
  <c r="B71" i="1"/>
  <c r="D71" i="1" s="1"/>
  <c r="F71" i="1" s="1"/>
  <c r="B75" i="1"/>
  <c r="D75" i="1" s="1"/>
  <c r="F75" i="1" s="1"/>
  <c r="B79" i="1"/>
  <c r="D79" i="1" s="1"/>
  <c r="B83" i="1"/>
  <c r="D83" i="1" s="1"/>
  <c r="O7" i="1"/>
  <c r="L18" i="1"/>
  <c r="N18" i="1" s="1"/>
  <c r="L22" i="1"/>
  <c r="N22" i="1" s="1"/>
  <c r="O22" i="1" s="1"/>
  <c r="L26" i="1"/>
  <c r="N26" i="1" s="1"/>
  <c r="O26" i="1" s="1"/>
  <c r="C60" i="1"/>
  <c r="E60" i="1" s="1"/>
  <c r="B29" i="1"/>
  <c r="D29" i="1" s="1"/>
  <c r="F29" i="1" s="1"/>
  <c r="B37" i="1"/>
  <c r="D37" i="1" s="1"/>
  <c r="F37" i="1" s="1"/>
  <c r="C26" i="1"/>
  <c r="E26" i="1" s="1"/>
  <c r="C34" i="1"/>
  <c r="E34" i="1" s="1"/>
  <c r="C42" i="1"/>
  <c r="E42" i="1" s="1"/>
  <c r="B48" i="1"/>
  <c r="D48" i="1" s="1"/>
  <c r="B56" i="1"/>
  <c r="D56" i="1" s="1"/>
  <c r="F56" i="1" s="1"/>
  <c r="C46" i="1"/>
  <c r="E46" i="1" s="1"/>
  <c r="C54" i="1"/>
  <c r="E54" i="1" s="1"/>
  <c r="F54" i="1" s="1"/>
  <c r="C62" i="1"/>
  <c r="E62" i="1" s="1"/>
  <c r="F62" i="1" s="1"/>
  <c r="C67" i="1"/>
  <c r="E67" i="1" s="1"/>
  <c r="C71" i="1"/>
  <c r="E71" i="1" s="1"/>
  <c r="C75" i="1"/>
  <c r="E75" i="1" s="1"/>
  <c r="C79" i="1"/>
  <c r="E79" i="1" s="1"/>
  <c r="C83" i="1"/>
  <c r="E83" i="1" s="1"/>
  <c r="K19" i="1"/>
  <c r="M19" i="1" s="1"/>
  <c r="K23" i="1"/>
  <c r="M23" i="1" s="1"/>
  <c r="K27" i="1"/>
  <c r="M27" i="1" s="1"/>
  <c r="O27" i="1" s="1"/>
  <c r="C52" i="1"/>
  <c r="E52" i="1" s="1"/>
  <c r="B30" i="1"/>
  <c r="D30" i="1" s="1"/>
  <c r="B38" i="1"/>
  <c r="D38" i="1" s="1"/>
  <c r="F38" i="1" s="1"/>
  <c r="C27" i="1"/>
  <c r="E27" i="1" s="1"/>
  <c r="F27" i="1" s="1"/>
  <c r="C35" i="1"/>
  <c r="E35" i="1" s="1"/>
  <c r="F35" i="1" s="1"/>
  <c r="B49" i="1"/>
  <c r="D49" i="1" s="1"/>
  <c r="B57" i="1"/>
  <c r="D57" i="1" s="1"/>
  <c r="F57" i="1" s="1"/>
  <c r="C47" i="1"/>
  <c r="E47" i="1" s="1"/>
  <c r="C55" i="1"/>
  <c r="E55" i="1" s="1"/>
  <c r="C63" i="1"/>
  <c r="E63" i="1" s="1"/>
  <c r="B68" i="1"/>
  <c r="D68" i="1" s="1"/>
  <c r="B72" i="1"/>
  <c r="D72" i="1" s="1"/>
  <c r="B76" i="1"/>
  <c r="D76" i="1" s="1"/>
  <c r="O8" i="1"/>
  <c r="L19" i="1"/>
  <c r="N19" i="1" s="1"/>
  <c r="O19" i="1" s="1"/>
  <c r="L23" i="1"/>
  <c r="N23" i="1" s="1"/>
  <c r="C28" i="1"/>
  <c r="E28" i="1" s="1"/>
  <c r="B50" i="1"/>
  <c r="D50" i="1" s="1"/>
  <c r="F50" i="1" s="1"/>
  <c r="C48" i="1"/>
  <c r="E48" i="1" s="1"/>
  <c r="C68" i="1"/>
  <c r="E68" i="1" s="1"/>
  <c r="C72" i="1"/>
  <c r="E72" i="1" s="1"/>
  <c r="F72" i="1" s="1"/>
  <c r="C76" i="1"/>
  <c r="E76" i="1" s="1"/>
  <c r="K20" i="1"/>
  <c r="M20" i="1" s="1"/>
  <c r="O20" i="1" s="1"/>
  <c r="K24" i="1"/>
  <c r="M24" i="1" s="1"/>
  <c r="W4" i="1"/>
  <c r="F84" i="1"/>
  <c r="W12" i="1" l="1"/>
  <c r="F49" i="1"/>
  <c r="F46" i="1"/>
  <c r="F26" i="1"/>
  <c r="F68" i="1"/>
  <c r="F67" i="1"/>
  <c r="F30" i="1"/>
  <c r="F74" i="1"/>
  <c r="O24" i="1"/>
  <c r="F79" i="1"/>
  <c r="F42" i="1"/>
  <c r="O29" i="1"/>
  <c r="F41" i="1"/>
  <c r="W11" i="1"/>
  <c r="O23" i="1"/>
  <c r="O17" i="1"/>
  <c r="F33" i="1"/>
  <c r="F76" i="1"/>
  <c r="O21" i="1"/>
  <c r="F25" i="1"/>
  <c r="F48" i="1"/>
  <c r="F53" i="1"/>
  <c r="F52" i="1"/>
  <c r="F28" i="1"/>
  <c r="F45" i="1"/>
  <c r="F81" i="1"/>
  <c r="F47" i="1"/>
  <c r="F63" i="1"/>
  <c r="F69" i="1"/>
  <c r="F73" i="1"/>
  <c r="F83" i="1"/>
  <c r="F55" i="1"/>
</calcChain>
</file>

<file path=xl/sharedStrings.xml><?xml version="1.0" encoding="utf-8"?>
<sst xmlns="http://schemas.openxmlformats.org/spreadsheetml/2006/main" count="56" uniqueCount="7">
  <si>
    <t>xi</t>
  </si>
  <si>
    <t>c1</t>
  </si>
  <si>
    <t xml:space="preserve">c2 </t>
  </si>
  <si>
    <t>Distance 1</t>
  </si>
  <si>
    <t>Distance 2</t>
  </si>
  <si>
    <t>Nearest Cluster</t>
  </si>
  <si>
    <t>New Centroid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</si>
</sst>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526069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0" borderId="1" xfId="0" applyNumberFormat="1" applyBorder="1"/>
    <xf numFmtId="0" fontId="1" fillId="3" borderId="1" xfId="0" applyFont="1" applyFill="1" applyBorder="1"/>
    <xf numFmtId="0" fontId="0" fillId="3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03F7-330D-4C18-9E09-84C3BD6EF25A}">
  <dimension ref="A1:X84"/>
  <sheetViews>
    <sheetView tabSelected="1" topLeftCell="C1" workbookViewId="0">
      <selection activeCell="S20" sqref="S20"/>
    </sheetView>
  </sheetViews>
  <sheetFormatPr defaultRowHeight="14.4" x14ac:dyDescent="0.3"/>
  <cols>
    <col min="6" max="6" width="14" customWidth="1"/>
  </cols>
  <sheetData>
    <row r="1" spans="1:2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R1" s="2" t="s">
        <v>0</v>
      </c>
      <c r="S1" s="2" t="s">
        <v>1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6</v>
      </c>
    </row>
    <row r="2" spans="1:24" x14ac:dyDescent="0.3">
      <c r="A2" s="1">
        <v>15</v>
      </c>
      <c r="B2" s="1">
        <v>16</v>
      </c>
      <c r="C2" s="1">
        <v>22</v>
      </c>
      <c r="D2" s="1">
        <f>ABS(B2-A2)</f>
        <v>1</v>
      </c>
      <c r="E2" s="1">
        <f>ABS(C2-A2)</f>
        <v>7</v>
      </c>
      <c r="F2" s="1">
        <f>IF(D2&lt;E2,1,2)</f>
        <v>1</v>
      </c>
      <c r="G2" s="3">
        <f>AVERAGE(A2:A4)</f>
        <v>15.333333333333334</v>
      </c>
      <c r="J2">
        <v>11</v>
      </c>
      <c r="K2">
        <v>12</v>
      </c>
      <c r="L2">
        <v>16</v>
      </c>
      <c r="M2" s="1">
        <f>ABS(K2-J2)</f>
        <v>1</v>
      </c>
      <c r="N2" s="1">
        <f>ABS(L2-J2)</f>
        <v>5</v>
      </c>
      <c r="O2" s="1">
        <f>IF(M2&lt;N2,1,2)</f>
        <v>1</v>
      </c>
      <c r="P2">
        <f>AVERAGE(J2:J9)</f>
        <v>12</v>
      </c>
      <c r="R2">
        <v>1</v>
      </c>
      <c r="S2">
        <v>1</v>
      </c>
      <c r="T2">
        <v>11</v>
      </c>
      <c r="U2" s="1">
        <f>ABS(R2-S2)</f>
        <v>0</v>
      </c>
      <c r="V2" s="1">
        <f>ABS(T2-R2)</f>
        <v>10</v>
      </c>
      <c r="W2" s="1">
        <f>IF(U2&lt;V2,1,2)</f>
        <v>1</v>
      </c>
      <c r="X2">
        <f>AVERAGE(R2:R7)</f>
        <v>6</v>
      </c>
    </row>
    <row r="3" spans="1:24" x14ac:dyDescent="0.3">
      <c r="A3" s="1">
        <v>15</v>
      </c>
      <c r="B3" s="1">
        <v>16</v>
      </c>
      <c r="C3" s="1">
        <v>22</v>
      </c>
      <c r="D3" s="1">
        <f t="shared" ref="D3:D20" si="0">ABS(B3-A3)</f>
        <v>1</v>
      </c>
      <c r="E3" s="1">
        <f t="shared" ref="E3:E20" si="1">ABS(C3-A3)</f>
        <v>7</v>
      </c>
      <c r="F3" s="1">
        <f t="shared" ref="F3:F20" si="2">IF(D3&lt;E3,1,2)</f>
        <v>1</v>
      </c>
      <c r="G3" s="1"/>
      <c r="J3">
        <v>11</v>
      </c>
      <c r="K3">
        <v>12</v>
      </c>
      <c r="L3">
        <v>16</v>
      </c>
      <c r="M3" s="1">
        <f t="shared" ref="M3:M14" si="3">ABS(K3-J3)</f>
        <v>1</v>
      </c>
      <c r="N3" s="1">
        <f t="shared" ref="N3:N14" si="4">ABS(L3-J3)</f>
        <v>5</v>
      </c>
      <c r="O3" s="1">
        <f t="shared" ref="O3:O14" si="5">IF(M3&lt;N3,1,2)</f>
        <v>1</v>
      </c>
      <c r="R3">
        <v>2</v>
      </c>
      <c r="S3">
        <v>1</v>
      </c>
      <c r="T3">
        <v>11</v>
      </c>
      <c r="U3" s="1">
        <f t="shared" ref="U3:U7" si="6">ABS(R3-S3)</f>
        <v>1</v>
      </c>
      <c r="V3" s="1">
        <f>ABS(T3-Q3)</f>
        <v>11</v>
      </c>
      <c r="W3" s="1">
        <f t="shared" ref="W3:W7" si="7">IF(U3&lt;V3,1,2)</f>
        <v>1</v>
      </c>
    </row>
    <row r="4" spans="1:24" x14ac:dyDescent="0.3">
      <c r="A4" s="1">
        <v>16</v>
      </c>
      <c r="B4" s="1">
        <v>16</v>
      </c>
      <c r="C4" s="1">
        <v>22</v>
      </c>
      <c r="D4" s="1">
        <f t="shared" si="0"/>
        <v>0</v>
      </c>
      <c r="E4" s="1">
        <f t="shared" si="1"/>
        <v>6</v>
      </c>
      <c r="F4" s="1">
        <f t="shared" si="2"/>
        <v>1</v>
      </c>
      <c r="G4" s="1"/>
      <c r="J4">
        <v>12</v>
      </c>
      <c r="K4">
        <v>12</v>
      </c>
      <c r="L4">
        <v>16</v>
      </c>
      <c r="M4" s="1">
        <f t="shared" si="3"/>
        <v>0</v>
      </c>
      <c r="N4" s="1">
        <f t="shared" si="4"/>
        <v>4</v>
      </c>
      <c r="O4" s="1">
        <f t="shared" si="5"/>
        <v>1</v>
      </c>
      <c r="R4">
        <v>3</v>
      </c>
      <c r="S4">
        <v>1</v>
      </c>
      <c r="T4">
        <v>11</v>
      </c>
      <c r="U4" s="1">
        <f t="shared" si="6"/>
        <v>2</v>
      </c>
      <c r="V4" s="1">
        <f>ABS(T4-Q4)</f>
        <v>11</v>
      </c>
      <c r="W4" s="1">
        <f t="shared" si="7"/>
        <v>1</v>
      </c>
    </row>
    <row r="5" spans="1:24" x14ac:dyDescent="0.3">
      <c r="A5" s="1">
        <v>19</v>
      </c>
      <c r="B5" s="1">
        <v>16</v>
      </c>
      <c r="C5" s="1">
        <v>22</v>
      </c>
      <c r="D5" s="1">
        <f t="shared" si="0"/>
        <v>3</v>
      </c>
      <c r="E5" s="1">
        <f t="shared" si="1"/>
        <v>3</v>
      </c>
      <c r="F5" s="1">
        <f t="shared" si="2"/>
        <v>2</v>
      </c>
      <c r="G5" s="1">
        <f>AVERAGE(A5:A20)</f>
        <v>36.25</v>
      </c>
      <c r="J5">
        <v>12</v>
      </c>
      <c r="K5">
        <v>12</v>
      </c>
      <c r="L5">
        <v>16</v>
      </c>
      <c r="M5" s="1">
        <f t="shared" si="3"/>
        <v>0</v>
      </c>
      <c r="N5" s="1">
        <f t="shared" si="4"/>
        <v>4</v>
      </c>
      <c r="O5" s="1">
        <f t="shared" si="5"/>
        <v>1</v>
      </c>
      <c r="R5">
        <v>9</v>
      </c>
      <c r="S5">
        <v>1</v>
      </c>
      <c r="T5">
        <v>11</v>
      </c>
      <c r="U5" s="1">
        <f t="shared" si="6"/>
        <v>8</v>
      </c>
      <c r="V5" s="1">
        <f>ABS(T5-Q5)</f>
        <v>11</v>
      </c>
      <c r="W5" s="1">
        <f t="shared" si="7"/>
        <v>1</v>
      </c>
    </row>
    <row r="6" spans="1:24" x14ac:dyDescent="0.3">
      <c r="A6" s="1">
        <v>19</v>
      </c>
      <c r="B6" s="1">
        <v>16</v>
      </c>
      <c r="C6" s="1">
        <v>22</v>
      </c>
      <c r="D6" s="1">
        <f t="shared" si="0"/>
        <v>3</v>
      </c>
      <c r="E6" s="1">
        <f t="shared" si="1"/>
        <v>3</v>
      </c>
      <c r="F6" s="1">
        <f t="shared" si="2"/>
        <v>2</v>
      </c>
      <c r="G6" s="1"/>
      <c r="J6">
        <v>12</v>
      </c>
      <c r="K6">
        <v>12</v>
      </c>
      <c r="L6">
        <v>16</v>
      </c>
      <c r="M6" s="1">
        <f t="shared" si="3"/>
        <v>0</v>
      </c>
      <c r="N6" s="1">
        <f t="shared" si="4"/>
        <v>4</v>
      </c>
      <c r="O6" s="1">
        <f t="shared" si="5"/>
        <v>1</v>
      </c>
      <c r="R6">
        <v>10</v>
      </c>
      <c r="S6">
        <v>1</v>
      </c>
      <c r="T6">
        <v>11</v>
      </c>
      <c r="U6" s="1">
        <f t="shared" si="6"/>
        <v>9</v>
      </c>
      <c r="V6" s="1">
        <f>ABS(T6-Q6)</f>
        <v>11</v>
      </c>
      <c r="W6" s="1">
        <f t="shared" si="7"/>
        <v>1</v>
      </c>
    </row>
    <row r="7" spans="1:24" x14ac:dyDescent="0.3">
      <c r="A7" s="1">
        <v>20</v>
      </c>
      <c r="B7" s="1">
        <v>16</v>
      </c>
      <c r="C7" s="1">
        <v>22</v>
      </c>
      <c r="D7" s="1">
        <f t="shared" si="0"/>
        <v>4</v>
      </c>
      <c r="E7" s="1">
        <f t="shared" si="1"/>
        <v>2</v>
      </c>
      <c r="F7" s="1">
        <f t="shared" si="2"/>
        <v>2</v>
      </c>
      <c r="G7" s="1"/>
      <c r="J7">
        <v>12</v>
      </c>
      <c r="K7">
        <v>12</v>
      </c>
      <c r="L7">
        <v>16</v>
      </c>
      <c r="M7" s="1">
        <f t="shared" si="3"/>
        <v>0</v>
      </c>
      <c r="N7" s="1">
        <f t="shared" si="4"/>
        <v>4</v>
      </c>
      <c r="O7" s="1">
        <f t="shared" si="5"/>
        <v>1</v>
      </c>
      <c r="R7">
        <v>11</v>
      </c>
      <c r="S7">
        <v>1</v>
      </c>
      <c r="T7">
        <v>11</v>
      </c>
      <c r="U7" s="1">
        <f t="shared" si="6"/>
        <v>10</v>
      </c>
      <c r="V7" s="1">
        <f>ABS(T7-Q7)</f>
        <v>11</v>
      </c>
      <c r="W7" s="1">
        <f t="shared" si="7"/>
        <v>1</v>
      </c>
    </row>
    <row r="8" spans="1:24" x14ac:dyDescent="0.3">
      <c r="A8" s="1">
        <v>20</v>
      </c>
      <c r="B8" s="1">
        <v>16</v>
      </c>
      <c r="C8" s="1">
        <v>22</v>
      </c>
      <c r="D8" s="1">
        <f t="shared" si="0"/>
        <v>4</v>
      </c>
      <c r="E8" s="1">
        <f t="shared" si="1"/>
        <v>2</v>
      </c>
      <c r="F8" s="1">
        <f t="shared" si="2"/>
        <v>2</v>
      </c>
      <c r="G8" s="1"/>
      <c r="J8">
        <v>13</v>
      </c>
      <c r="K8">
        <v>12</v>
      </c>
      <c r="L8">
        <v>16</v>
      </c>
      <c r="M8" s="1">
        <f t="shared" si="3"/>
        <v>1</v>
      </c>
      <c r="N8" s="1">
        <f t="shared" si="4"/>
        <v>3</v>
      </c>
      <c r="O8" s="1">
        <f t="shared" si="5"/>
        <v>1</v>
      </c>
    </row>
    <row r="9" spans="1:24" x14ac:dyDescent="0.3">
      <c r="A9" s="1">
        <v>21</v>
      </c>
      <c r="B9" s="1">
        <v>16</v>
      </c>
      <c r="C9" s="1">
        <v>22</v>
      </c>
      <c r="D9" s="1">
        <f t="shared" si="0"/>
        <v>5</v>
      </c>
      <c r="E9" s="1">
        <f t="shared" si="1"/>
        <v>1</v>
      </c>
      <c r="F9" s="1">
        <f t="shared" si="2"/>
        <v>2</v>
      </c>
      <c r="G9" s="1"/>
      <c r="J9">
        <v>13</v>
      </c>
      <c r="K9">
        <v>12</v>
      </c>
      <c r="L9">
        <v>16</v>
      </c>
      <c r="M9" s="1">
        <f t="shared" si="3"/>
        <v>1</v>
      </c>
      <c r="N9" s="1">
        <f t="shared" si="4"/>
        <v>3</v>
      </c>
      <c r="O9" s="1">
        <f t="shared" si="5"/>
        <v>1</v>
      </c>
      <c r="R9" s="2" t="s">
        <v>0</v>
      </c>
      <c r="S9" s="2" t="s">
        <v>1</v>
      </c>
      <c r="T9" s="2" t="s">
        <v>2</v>
      </c>
      <c r="U9" s="2" t="s">
        <v>3</v>
      </c>
      <c r="V9" s="2" t="s">
        <v>4</v>
      </c>
      <c r="W9" s="2" t="s">
        <v>5</v>
      </c>
      <c r="X9" s="2" t="s">
        <v>6</v>
      </c>
    </row>
    <row r="10" spans="1:24" x14ac:dyDescent="0.3">
      <c r="A10" s="1">
        <v>22</v>
      </c>
      <c r="B10" s="1">
        <v>16</v>
      </c>
      <c r="C10" s="1">
        <v>22</v>
      </c>
      <c r="D10" s="1">
        <f t="shared" si="0"/>
        <v>6</v>
      </c>
      <c r="E10" s="1">
        <f t="shared" si="1"/>
        <v>0</v>
      </c>
      <c r="F10" s="1">
        <f t="shared" si="2"/>
        <v>2</v>
      </c>
      <c r="G10" s="1"/>
      <c r="J10">
        <v>16</v>
      </c>
      <c r="K10">
        <v>12</v>
      </c>
      <c r="L10">
        <v>16</v>
      </c>
      <c r="M10" s="1">
        <f t="shared" si="3"/>
        <v>4</v>
      </c>
      <c r="N10" s="1">
        <f t="shared" si="4"/>
        <v>0</v>
      </c>
      <c r="O10" s="1">
        <f t="shared" si="5"/>
        <v>2</v>
      </c>
      <c r="P10">
        <f>AVERAGE(J10:J14)</f>
        <v>18</v>
      </c>
      <c r="R10">
        <v>1</v>
      </c>
      <c r="S10">
        <f>$X$2</f>
        <v>6</v>
      </c>
      <c r="T10">
        <f>$X$7</f>
        <v>0</v>
      </c>
      <c r="U10" s="1">
        <f>ABS(S10-R10)</f>
        <v>5</v>
      </c>
      <c r="V10" s="1">
        <f>ABS(T10-R10)</f>
        <v>1</v>
      </c>
      <c r="W10" s="1">
        <f>IF(U10&lt;V10,1,2)</f>
        <v>2</v>
      </c>
      <c r="X10">
        <f>AVERAGE(R10:R12)</f>
        <v>2</v>
      </c>
    </row>
    <row r="11" spans="1:24" x14ac:dyDescent="0.3">
      <c r="A11" s="1">
        <v>28</v>
      </c>
      <c r="B11" s="1">
        <v>16</v>
      </c>
      <c r="C11" s="1">
        <v>22</v>
      </c>
      <c r="D11" s="1">
        <f t="shared" si="0"/>
        <v>12</v>
      </c>
      <c r="E11" s="1">
        <f t="shared" si="1"/>
        <v>6</v>
      </c>
      <c r="F11" s="1">
        <f t="shared" si="2"/>
        <v>2</v>
      </c>
      <c r="G11" s="1"/>
      <c r="J11">
        <v>17</v>
      </c>
      <c r="K11">
        <v>12</v>
      </c>
      <c r="L11">
        <v>16</v>
      </c>
      <c r="M11" s="1">
        <f t="shared" si="3"/>
        <v>5</v>
      </c>
      <c r="N11" s="1">
        <f t="shared" si="4"/>
        <v>1</v>
      </c>
      <c r="O11" s="1">
        <f t="shared" si="5"/>
        <v>2</v>
      </c>
      <c r="R11">
        <v>2</v>
      </c>
      <c r="S11">
        <f t="shared" ref="S11:S15" si="8">$X$2</f>
        <v>6</v>
      </c>
      <c r="T11">
        <f t="shared" ref="T11:T15" si="9">$X$7</f>
        <v>0</v>
      </c>
      <c r="U11" s="1">
        <f t="shared" ref="U11:U15" si="10">ABS(S11-R11)</f>
        <v>4</v>
      </c>
      <c r="V11" s="1">
        <f t="shared" ref="V11:V15" si="11">ABS(T11-R11)</f>
        <v>2</v>
      </c>
      <c r="W11" s="1">
        <f t="shared" ref="W11:W15" si="12">IF(U11&lt;V11,1,2)</f>
        <v>2</v>
      </c>
    </row>
    <row r="12" spans="1:24" x14ac:dyDescent="0.3">
      <c r="A12" s="1">
        <v>35</v>
      </c>
      <c r="B12" s="1">
        <v>16</v>
      </c>
      <c r="C12" s="1">
        <v>22</v>
      </c>
      <c r="D12" s="1">
        <f t="shared" si="0"/>
        <v>19</v>
      </c>
      <c r="E12" s="1">
        <f t="shared" si="1"/>
        <v>13</v>
      </c>
      <c r="F12" s="1">
        <f t="shared" si="2"/>
        <v>2</v>
      </c>
      <c r="G12" s="1"/>
      <c r="J12">
        <v>18</v>
      </c>
      <c r="K12">
        <v>12</v>
      </c>
      <c r="L12">
        <v>16</v>
      </c>
      <c r="M12" s="1">
        <f t="shared" si="3"/>
        <v>6</v>
      </c>
      <c r="N12" s="1">
        <f t="shared" si="4"/>
        <v>2</v>
      </c>
      <c r="O12" s="1">
        <f t="shared" si="5"/>
        <v>2</v>
      </c>
      <c r="R12">
        <v>3</v>
      </c>
      <c r="S12">
        <f t="shared" si="8"/>
        <v>6</v>
      </c>
      <c r="T12">
        <f t="shared" si="9"/>
        <v>0</v>
      </c>
      <c r="U12" s="1">
        <f t="shared" si="10"/>
        <v>3</v>
      </c>
      <c r="V12" s="1">
        <f t="shared" si="11"/>
        <v>3</v>
      </c>
      <c r="W12" s="1">
        <f t="shared" si="12"/>
        <v>2</v>
      </c>
    </row>
    <row r="13" spans="1:24" x14ac:dyDescent="0.3">
      <c r="A13" s="1">
        <v>40</v>
      </c>
      <c r="B13" s="1">
        <v>16</v>
      </c>
      <c r="C13" s="1">
        <v>22</v>
      </c>
      <c r="D13" s="1">
        <f t="shared" si="0"/>
        <v>24</v>
      </c>
      <c r="E13" s="1">
        <f t="shared" si="1"/>
        <v>18</v>
      </c>
      <c r="F13" s="1">
        <f t="shared" si="2"/>
        <v>2</v>
      </c>
      <c r="G13" s="1"/>
      <c r="J13">
        <v>19</v>
      </c>
      <c r="K13">
        <v>12</v>
      </c>
      <c r="L13">
        <v>16</v>
      </c>
      <c r="M13" s="1">
        <f t="shared" si="3"/>
        <v>7</v>
      </c>
      <c r="N13" s="1">
        <f t="shared" si="4"/>
        <v>3</v>
      </c>
      <c r="O13" s="1">
        <f t="shared" si="5"/>
        <v>2</v>
      </c>
      <c r="R13">
        <v>9</v>
      </c>
      <c r="S13">
        <f t="shared" si="8"/>
        <v>6</v>
      </c>
      <c r="T13">
        <f t="shared" si="9"/>
        <v>0</v>
      </c>
      <c r="U13" s="1">
        <f t="shared" si="10"/>
        <v>3</v>
      </c>
      <c r="V13" s="1">
        <f t="shared" si="11"/>
        <v>9</v>
      </c>
      <c r="W13" s="1">
        <f t="shared" si="12"/>
        <v>1</v>
      </c>
    </row>
    <row r="14" spans="1:24" x14ac:dyDescent="0.3">
      <c r="A14" s="1">
        <v>41</v>
      </c>
      <c r="B14" s="1">
        <v>16</v>
      </c>
      <c r="C14" s="1">
        <v>22</v>
      </c>
      <c r="D14" s="1">
        <f t="shared" si="0"/>
        <v>25</v>
      </c>
      <c r="E14" s="1">
        <f t="shared" si="1"/>
        <v>19</v>
      </c>
      <c r="F14" s="1">
        <f t="shared" si="2"/>
        <v>2</v>
      </c>
      <c r="G14" s="1"/>
      <c r="J14">
        <v>20</v>
      </c>
      <c r="K14">
        <v>12</v>
      </c>
      <c r="L14">
        <v>16</v>
      </c>
      <c r="M14" s="1">
        <f t="shared" si="3"/>
        <v>8</v>
      </c>
      <c r="N14" s="1">
        <f t="shared" si="4"/>
        <v>4</v>
      </c>
      <c r="O14" s="1">
        <f t="shared" si="5"/>
        <v>2</v>
      </c>
      <c r="R14">
        <v>10</v>
      </c>
      <c r="S14">
        <f t="shared" si="8"/>
        <v>6</v>
      </c>
      <c r="T14">
        <f t="shared" si="9"/>
        <v>0</v>
      </c>
      <c r="U14" s="1">
        <f t="shared" si="10"/>
        <v>4</v>
      </c>
      <c r="V14" s="1">
        <f t="shared" si="11"/>
        <v>10</v>
      </c>
      <c r="W14" s="1">
        <f t="shared" si="12"/>
        <v>1</v>
      </c>
    </row>
    <row r="15" spans="1:24" x14ac:dyDescent="0.3">
      <c r="A15" s="1">
        <v>42</v>
      </c>
      <c r="B15" s="1">
        <v>16</v>
      </c>
      <c r="C15" s="1">
        <v>22</v>
      </c>
      <c r="D15" s="1">
        <f t="shared" si="0"/>
        <v>26</v>
      </c>
      <c r="E15" s="1">
        <f t="shared" si="1"/>
        <v>20</v>
      </c>
      <c r="F15" s="1">
        <f t="shared" si="2"/>
        <v>2</v>
      </c>
      <c r="G15" s="1"/>
      <c r="R15">
        <v>11</v>
      </c>
      <c r="S15">
        <f t="shared" si="8"/>
        <v>6</v>
      </c>
      <c r="T15">
        <f t="shared" si="9"/>
        <v>0</v>
      </c>
      <c r="U15" s="1">
        <f t="shared" si="10"/>
        <v>5</v>
      </c>
      <c r="V15" s="1">
        <f t="shared" si="11"/>
        <v>11</v>
      </c>
      <c r="W15" s="1">
        <f t="shared" si="12"/>
        <v>1</v>
      </c>
      <c r="X15">
        <f>AVERAGE(R13:R15)</f>
        <v>10</v>
      </c>
    </row>
    <row r="16" spans="1:24" x14ac:dyDescent="0.3">
      <c r="A16" s="1">
        <v>43</v>
      </c>
      <c r="B16" s="1">
        <v>16</v>
      </c>
      <c r="C16" s="1">
        <v>22</v>
      </c>
      <c r="D16" s="1">
        <f t="shared" si="0"/>
        <v>27</v>
      </c>
      <c r="E16" s="1">
        <f t="shared" si="1"/>
        <v>21</v>
      </c>
      <c r="F16" s="1">
        <f t="shared" si="2"/>
        <v>2</v>
      </c>
      <c r="G16" s="1"/>
      <c r="J16" s="2" t="s">
        <v>0</v>
      </c>
      <c r="K16" s="2" t="s">
        <v>1</v>
      </c>
      <c r="L16" s="2" t="s">
        <v>2</v>
      </c>
      <c r="M16" s="2" t="s">
        <v>3</v>
      </c>
      <c r="N16" s="2" t="s">
        <v>4</v>
      </c>
      <c r="O16" s="2" t="s">
        <v>5</v>
      </c>
      <c r="P16" s="2" t="s">
        <v>6</v>
      </c>
    </row>
    <row r="17" spans="1:16" x14ac:dyDescent="0.3">
      <c r="A17" s="1">
        <v>44</v>
      </c>
      <c r="B17" s="1">
        <v>16</v>
      </c>
      <c r="C17" s="1">
        <v>22</v>
      </c>
      <c r="D17" s="1">
        <f t="shared" si="0"/>
        <v>28</v>
      </c>
      <c r="E17" s="1">
        <f t="shared" si="1"/>
        <v>22</v>
      </c>
      <c r="F17" s="1">
        <f t="shared" si="2"/>
        <v>2</v>
      </c>
      <c r="G17" s="1"/>
      <c r="J17">
        <v>11</v>
      </c>
      <c r="K17">
        <f>$P$2</f>
        <v>12</v>
      </c>
      <c r="L17">
        <f>$P$10</f>
        <v>18</v>
      </c>
      <c r="M17" s="1">
        <f>ABS(K17-J17)</f>
        <v>1</v>
      </c>
      <c r="N17" s="1">
        <f>ABS(L17-J17)</f>
        <v>7</v>
      </c>
      <c r="O17" s="1">
        <f>IF(M17&lt;N17,1,2)</f>
        <v>1</v>
      </c>
      <c r="P17">
        <f>AVERAGE(J17:J24)</f>
        <v>12</v>
      </c>
    </row>
    <row r="18" spans="1:16" x14ac:dyDescent="0.3">
      <c r="A18" s="1">
        <v>60</v>
      </c>
      <c r="B18" s="1">
        <v>16</v>
      </c>
      <c r="C18" s="1">
        <v>22</v>
      </c>
      <c r="D18" s="1">
        <f t="shared" si="0"/>
        <v>44</v>
      </c>
      <c r="E18" s="1">
        <f t="shared" si="1"/>
        <v>38</v>
      </c>
      <c r="F18" s="1">
        <f t="shared" si="2"/>
        <v>2</v>
      </c>
      <c r="G18" s="1"/>
      <c r="J18">
        <v>11</v>
      </c>
      <c r="K18">
        <f t="shared" ref="K18:K29" si="13">$P$2</f>
        <v>12</v>
      </c>
      <c r="L18">
        <f t="shared" ref="L18:L29" si="14">$P$10</f>
        <v>18</v>
      </c>
      <c r="M18" s="1">
        <f t="shared" ref="M18:M29" si="15">ABS(K18-J18)</f>
        <v>1</v>
      </c>
      <c r="N18" s="1">
        <f t="shared" ref="N18:N29" si="16">ABS(L18-J18)</f>
        <v>7</v>
      </c>
      <c r="O18" s="1">
        <f t="shared" ref="O18:O29" si="17">IF(M18&lt;N18,1,2)</f>
        <v>1</v>
      </c>
    </row>
    <row r="19" spans="1:16" x14ac:dyDescent="0.3">
      <c r="A19" s="1">
        <v>61</v>
      </c>
      <c r="B19" s="1">
        <v>16</v>
      </c>
      <c r="C19" s="1">
        <v>22</v>
      </c>
      <c r="D19" s="1">
        <f t="shared" si="0"/>
        <v>45</v>
      </c>
      <c r="E19" s="1">
        <f t="shared" si="1"/>
        <v>39</v>
      </c>
      <c r="F19" s="1">
        <f t="shared" si="2"/>
        <v>2</v>
      </c>
      <c r="G19" s="1"/>
      <c r="J19">
        <v>12</v>
      </c>
      <c r="K19">
        <f t="shared" si="13"/>
        <v>12</v>
      </c>
      <c r="L19">
        <f t="shared" si="14"/>
        <v>18</v>
      </c>
      <c r="M19" s="1">
        <f t="shared" si="15"/>
        <v>0</v>
      </c>
      <c r="N19" s="1">
        <f t="shared" si="16"/>
        <v>6</v>
      </c>
      <c r="O19" s="1">
        <f t="shared" si="17"/>
        <v>1</v>
      </c>
    </row>
    <row r="20" spans="1:16" x14ac:dyDescent="0.3">
      <c r="A20" s="1">
        <v>65</v>
      </c>
      <c r="B20" s="1">
        <v>16</v>
      </c>
      <c r="C20" s="1">
        <v>22</v>
      </c>
      <c r="D20" s="1">
        <f t="shared" si="0"/>
        <v>49</v>
      </c>
      <c r="E20" s="1">
        <f t="shared" si="1"/>
        <v>43</v>
      </c>
      <c r="F20" s="1">
        <f t="shared" si="2"/>
        <v>2</v>
      </c>
      <c r="G20" s="1"/>
      <c r="J20">
        <v>12</v>
      </c>
      <c r="K20">
        <f t="shared" si="13"/>
        <v>12</v>
      </c>
      <c r="L20">
        <f t="shared" si="14"/>
        <v>18</v>
      </c>
      <c r="M20" s="1">
        <f t="shared" si="15"/>
        <v>0</v>
      </c>
      <c r="N20" s="1">
        <f t="shared" si="16"/>
        <v>6</v>
      </c>
      <c r="O20" s="1">
        <f t="shared" si="17"/>
        <v>1</v>
      </c>
    </row>
    <row r="21" spans="1:16" x14ac:dyDescent="0.3">
      <c r="J21">
        <v>12</v>
      </c>
      <c r="K21">
        <f t="shared" si="13"/>
        <v>12</v>
      </c>
      <c r="L21">
        <f t="shared" si="14"/>
        <v>18</v>
      </c>
      <c r="M21" s="1">
        <f t="shared" si="15"/>
        <v>0</v>
      </c>
      <c r="N21" s="1">
        <f t="shared" si="16"/>
        <v>6</v>
      </c>
      <c r="O21" s="1">
        <f t="shared" si="17"/>
        <v>1</v>
      </c>
    </row>
    <row r="22" spans="1:16" x14ac:dyDescent="0.3">
      <c r="J22">
        <v>12</v>
      </c>
      <c r="K22">
        <f t="shared" si="13"/>
        <v>12</v>
      </c>
      <c r="L22">
        <f t="shared" si="14"/>
        <v>18</v>
      </c>
      <c r="M22" s="1">
        <f t="shared" si="15"/>
        <v>0</v>
      </c>
      <c r="N22" s="1">
        <f t="shared" si="16"/>
        <v>6</v>
      </c>
      <c r="O22" s="1">
        <f t="shared" si="17"/>
        <v>1</v>
      </c>
    </row>
    <row r="23" spans="1:16" x14ac:dyDescent="0.3">
      <c r="A23" s="2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J23">
        <v>13</v>
      </c>
      <c r="K23">
        <f t="shared" si="13"/>
        <v>12</v>
      </c>
      <c r="L23">
        <f t="shared" si="14"/>
        <v>18</v>
      </c>
      <c r="M23" s="1">
        <f t="shared" si="15"/>
        <v>1</v>
      </c>
      <c r="N23" s="1">
        <f t="shared" si="16"/>
        <v>5</v>
      </c>
      <c r="O23" s="1">
        <f t="shared" si="17"/>
        <v>1</v>
      </c>
    </row>
    <row r="24" spans="1:16" x14ac:dyDescent="0.3">
      <c r="A24" s="1">
        <v>15</v>
      </c>
      <c r="B24" s="3">
        <f>$G$2</f>
        <v>15.333333333333334</v>
      </c>
      <c r="C24" s="1">
        <f>$G$5</f>
        <v>36.25</v>
      </c>
      <c r="D24" s="1">
        <f>ABS(B24-A24)</f>
        <v>0.33333333333333393</v>
      </c>
      <c r="E24" s="1">
        <f>ABS(C24-A24)</f>
        <v>21.25</v>
      </c>
      <c r="F24" s="1">
        <f>IF(D24&lt;E24,1,2)</f>
        <v>1</v>
      </c>
      <c r="G24" s="1">
        <f>AVERAGE(A24:A32)</f>
        <v>18.555555555555557</v>
      </c>
      <c r="J24">
        <v>13</v>
      </c>
      <c r="K24">
        <f t="shared" si="13"/>
        <v>12</v>
      </c>
      <c r="L24">
        <f t="shared" si="14"/>
        <v>18</v>
      </c>
      <c r="M24" s="1">
        <f t="shared" si="15"/>
        <v>1</v>
      </c>
      <c r="N24" s="1">
        <f t="shared" si="16"/>
        <v>5</v>
      </c>
      <c r="O24" s="1">
        <f t="shared" si="17"/>
        <v>1</v>
      </c>
    </row>
    <row r="25" spans="1:16" x14ac:dyDescent="0.3">
      <c r="A25" s="1">
        <v>15</v>
      </c>
      <c r="B25" s="3">
        <f t="shared" ref="B25:B42" si="18">$G$2</f>
        <v>15.333333333333334</v>
      </c>
      <c r="C25" s="1">
        <f t="shared" ref="C25:C42" si="19">$G$5</f>
        <v>36.25</v>
      </c>
      <c r="D25" s="1">
        <f t="shared" ref="D25:D42" si="20">ABS(B25-A25)</f>
        <v>0.33333333333333393</v>
      </c>
      <c r="E25" s="1">
        <f t="shared" ref="E25:E42" si="21">ABS(C25-A25)</f>
        <v>21.25</v>
      </c>
      <c r="F25" s="1">
        <f t="shared" ref="F25:F42" si="22">IF(D25&lt;E25,1,2)</f>
        <v>1</v>
      </c>
      <c r="G25" s="1"/>
      <c r="J25">
        <v>16</v>
      </c>
      <c r="K25">
        <f t="shared" si="13"/>
        <v>12</v>
      </c>
      <c r="L25">
        <f t="shared" si="14"/>
        <v>18</v>
      </c>
      <c r="M25" s="1">
        <f t="shared" si="15"/>
        <v>4</v>
      </c>
      <c r="N25" s="1">
        <f t="shared" si="16"/>
        <v>2</v>
      </c>
      <c r="O25" s="1">
        <f t="shared" si="17"/>
        <v>2</v>
      </c>
      <c r="P25">
        <f>AVERAGE(J25:J29)</f>
        <v>18</v>
      </c>
    </row>
    <row r="26" spans="1:16" x14ac:dyDescent="0.3">
      <c r="A26" s="1">
        <v>16</v>
      </c>
      <c r="B26" s="3">
        <f t="shared" si="18"/>
        <v>15.333333333333334</v>
      </c>
      <c r="C26" s="1">
        <f t="shared" si="19"/>
        <v>36.25</v>
      </c>
      <c r="D26" s="1">
        <f t="shared" si="20"/>
        <v>0.66666666666666607</v>
      </c>
      <c r="E26" s="1">
        <f t="shared" si="21"/>
        <v>20.25</v>
      </c>
      <c r="F26" s="1">
        <f t="shared" si="22"/>
        <v>1</v>
      </c>
      <c r="G26" s="1"/>
      <c r="J26">
        <v>17</v>
      </c>
      <c r="K26">
        <f t="shared" si="13"/>
        <v>12</v>
      </c>
      <c r="L26">
        <f t="shared" si="14"/>
        <v>18</v>
      </c>
      <c r="M26" s="1">
        <f t="shared" si="15"/>
        <v>5</v>
      </c>
      <c r="N26" s="1">
        <f t="shared" si="16"/>
        <v>1</v>
      </c>
      <c r="O26" s="1">
        <f t="shared" si="17"/>
        <v>2</v>
      </c>
    </row>
    <row r="27" spans="1:16" x14ac:dyDescent="0.3">
      <c r="A27" s="1">
        <v>19</v>
      </c>
      <c r="B27" s="3">
        <f t="shared" si="18"/>
        <v>15.333333333333334</v>
      </c>
      <c r="C27" s="1">
        <f t="shared" si="19"/>
        <v>36.25</v>
      </c>
      <c r="D27" s="1">
        <f t="shared" si="20"/>
        <v>3.6666666666666661</v>
      </c>
      <c r="E27" s="1">
        <f t="shared" si="21"/>
        <v>17.25</v>
      </c>
      <c r="F27" s="1">
        <f t="shared" si="22"/>
        <v>1</v>
      </c>
      <c r="G27" s="1"/>
      <c r="J27">
        <v>18</v>
      </c>
      <c r="K27">
        <f t="shared" si="13"/>
        <v>12</v>
      </c>
      <c r="L27">
        <f t="shared" si="14"/>
        <v>18</v>
      </c>
      <c r="M27" s="1">
        <f t="shared" si="15"/>
        <v>6</v>
      </c>
      <c r="N27" s="1">
        <f t="shared" si="16"/>
        <v>0</v>
      </c>
      <c r="O27" s="1">
        <f t="shared" si="17"/>
        <v>2</v>
      </c>
    </row>
    <row r="28" spans="1:16" x14ac:dyDescent="0.3">
      <c r="A28" s="1">
        <v>19</v>
      </c>
      <c r="B28" s="3">
        <f t="shared" si="18"/>
        <v>15.333333333333334</v>
      </c>
      <c r="C28" s="1">
        <f t="shared" si="19"/>
        <v>36.25</v>
      </c>
      <c r="D28" s="1">
        <f t="shared" si="20"/>
        <v>3.6666666666666661</v>
      </c>
      <c r="E28" s="1">
        <f t="shared" si="21"/>
        <v>17.25</v>
      </c>
      <c r="F28" s="1">
        <f t="shared" si="22"/>
        <v>1</v>
      </c>
      <c r="G28" s="1"/>
      <c r="J28">
        <v>19</v>
      </c>
      <c r="K28">
        <f t="shared" si="13"/>
        <v>12</v>
      </c>
      <c r="L28">
        <f t="shared" si="14"/>
        <v>18</v>
      </c>
      <c r="M28" s="1">
        <f t="shared" si="15"/>
        <v>7</v>
      </c>
      <c r="N28" s="1">
        <f t="shared" si="16"/>
        <v>1</v>
      </c>
      <c r="O28" s="1">
        <f t="shared" si="17"/>
        <v>2</v>
      </c>
    </row>
    <row r="29" spans="1:16" x14ac:dyDescent="0.3">
      <c r="A29" s="1">
        <v>20</v>
      </c>
      <c r="B29" s="3">
        <f t="shared" si="18"/>
        <v>15.333333333333334</v>
      </c>
      <c r="C29" s="1">
        <f t="shared" si="19"/>
        <v>36.25</v>
      </c>
      <c r="D29" s="1">
        <f t="shared" si="20"/>
        <v>4.6666666666666661</v>
      </c>
      <c r="E29" s="1">
        <f t="shared" si="21"/>
        <v>16.25</v>
      </c>
      <c r="F29" s="1">
        <f t="shared" si="22"/>
        <v>1</v>
      </c>
      <c r="G29" s="1"/>
      <c r="J29">
        <v>20</v>
      </c>
      <c r="K29">
        <f t="shared" si="13"/>
        <v>12</v>
      </c>
      <c r="L29">
        <f t="shared" si="14"/>
        <v>18</v>
      </c>
      <c r="M29" s="1">
        <f t="shared" si="15"/>
        <v>8</v>
      </c>
      <c r="N29" s="1">
        <f t="shared" si="16"/>
        <v>2</v>
      </c>
      <c r="O29" s="1">
        <f t="shared" si="17"/>
        <v>2</v>
      </c>
    </row>
    <row r="30" spans="1:16" x14ac:dyDescent="0.3">
      <c r="A30" s="1">
        <v>20</v>
      </c>
      <c r="B30" s="3">
        <f t="shared" si="18"/>
        <v>15.333333333333334</v>
      </c>
      <c r="C30" s="1">
        <f t="shared" si="19"/>
        <v>36.25</v>
      </c>
      <c r="D30" s="1">
        <f t="shared" si="20"/>
        <v>4.6666666666666661</v>
      </c>
      <c r="E30" s="1">
        <f t="shared" si="21"/>
        <v>16.25</v>
      </c>
      <c r="F30" s="1">
        <f t="shared" si="22"/>
        <v>1</v>
      </c>
      <c r="G30" s="1"/>
    </row>
    <row r="31" spans="1:16" x14ac:dyDescent="0.3">
      <c r="A31" s="1">
        <v>21</v>
      </c>
      <c r="B31" s="3">
        <f t="shared" si="18"/>
        <v>15.333333333333334</v>
      </c>
      <c r="C31" s="1">
        <f t="shared" si="19"/>
        <v>36.25</v>
      </c>
      <c r="D31" s="1">
        <f t="shared" si="20"/>
        <v>5.6666666666666661</v>
      </c>
      <c r="E31" s="1">
        <f t="shared" si="21"/>
        <v>15.25</v>
      </c>
      <c r="F31" s="1">
        <f t="shared" si="22"/>
        <v>1</v>
      </c>
      <c r="G31" s="1"/>
    </row>
    <row r="32" spans="1:16" x14ac:dyDescent="0.3">
      <c r="A32" s="1">
        <v>22</v>
      </c>
      <c r="B32" s="3">
        <f t="shared" si="18"/>
        <v>15.333333333333334</v>
      </c>
      <c r="C32" s="1">
        <f t="shared" si="19"/>
        <v>36.25</v>
      </c>
      <c r="D32" s="1">
        <f t="shared" si="20"/>
        <v>6.6666666666666661</v>
      </c>
      <c r="E32" s="1">
        <f t="shared" si="21"/>
        <v>14.25</v>
      </c>
      <c r="F32" s="1">
        <f t="shared" si="22"/>
        <v>1</v>
      </c>
      <c r="G32" s="1"/>
    </row>
    <row r="33" spans="1:24" x14ac:dyDescent="0.3">
      <c r="A33" s="1">
        <v>28</v>
      </c>
      <c r="B33" s="3">
        <f t="shared" si="18"/>
        <v>15.333333333333334</v>
      </c>
      <c r="C33" s="1">
        <f t="shared" si="19"/>
        <v>36.25</v>
      </c>
      <c r="D33" s="1">
        <f t="shared" si="20"/>
        <v>12.666666666666666</v>
      </c>
      <c r="E33" s="1">
        <f t="shared" si="21"/>
        <v>8.25</v>
      </c>
      <c r="F33" s="1">
        <f t="shared" si="22"/>
        <v>2</v>
      </c>
      <c r="G33" s="1">
        <f>AVERAGE(A33:A42)</f>
        <v>45.9</v>
      </c>
      <c r="R33" s="6">
        <v>1</v>
      </c>
      <c r="S33">
        <f>$X$10</f>
        <v>2</v>
      </c>
      <c r="T33">
        <f>$X$15</f>
        <v>10</v>
      </c>
      <c r="U33" s="1">
        <f>ABS(S33-R33)</f>
        <v>1</v>
      </c>
      <c r="V33" s="1">
        <f>ABS(T33-R33)</f>
        <v>9</v>
      </c>
      <c r="W33" s="1">
        <f>IF(U33&lt;V33,1,2)</f>
        <v>1</v>
      </c>
      <c r="X33">
        <f>AVERAGE(R33:R40)</f>
        <v>5</v>
      </c>
    </row>
    <row r="34" spans="1:24" x14ac:dyDescent="0.3">
      <c r="A34" s="1">
        <v>35</v>
      </c>
      <c r="B34" s="3">
        <f t="shared" si="18"/>
        <v>15.333333333333334</v>
      </c>
      <c r="C34" s="1">
        <f t="shared" si="19"/>
        <v>36.25</v>
      </c>
      <c r="D34" s="1">
        <f t="shared" si="20"/>
        <v>19.666666666666664</v>
      </c>
      <c r="E34" s="1">
        <f t="shared" si="21"/>
        <v>1.25</v>
      </c>
      <c r="F34" s="1">
        <f t="shared" si="22"/>
        <v>2</v>
      </c>
      <c r="G34" s="1"/>
      <c r="R34">
        <v>2</v>
      </c>
      <c r="S34">
        <f>$X$10</f>
        <v>2</v>
      </c>
      <c r="T34">
        <f>$X$15</f>
        <v>10</v>
      </c>
      <c r="U34" s="1">
        <f t="shared" ref="U34:U37" si="23">ABS(S34-R34)</f>
        <v>0</v>
      </c>
      <c r="V34" s="1">
        <f t="shared" ref="V34:V37" si="24">ABS(T34-R34)</f>
        <v>8</v>
      </c>
      <c r="W34" s="1">
        <f t="shared" ref="W34:W37" si="25">IF(U34&lt;V34,1,2)</f>
        <v>1</v>
      </c>
    </row>
    <row r="35" spans="1:24" x14ac:dyDescent="0.3">
      <c r="A35" s="1">
        <v>40</v>
      </c>
      <c r="B35" s="3">
        <f t="shared" si="18"/>
        <v>15.333333333333334</v>
      </c>
      <c r="C35" s="1">
        <f t="shared" si="19"/>
        <v>36.25</v>
      </c>
      <c r="D35" s="1">
        <f t="shared" si="20"/>
        <v>24.666666666666664</v>
      </c>
      <c r="E35" s="1">
        <f t="shared" si="21"/>
        <v>3.75</v>
      </c>
      <c r="F35" s="1">
        <f t="shared" si="22"/>
        <v>2</v>
      </c>
      <c r="G35" s="1"/>
      <c r="R35">
        <v>3</v>
      </c>
      <c r="S35">
        <f>$X$10</f>
        <v>2</v>
      </c>
      <c r="T35">
        <f>$X$15</f>
        <v>10</v>
      </c>
      <c r="U35" s="1">
        <f t="shared" si="23"/>
        <v>1</v>
      </c>
      <c r="V35" s="1">
        <f t="shared" si="24"/>
        <v>7</v>
      </c>
      <c r="W35" s="1">
        <f t="shared" si="25"/>
        <v>1</v>
      </c>
    </row>
    <row r="36" spans="1:24" x14ac:dyDescent="0.3">
      <c r="A36" s="1">
        <v>41</v>
      </c>
      <c r="B36" s="3">
        <f t="shared" si="18"/>
        <v>15.333333333333334</v>
      </c>
      <c r="C36" s="1">
        <f t="shared" si="19"/>
        <v>36.25</v>
      </c>
      <c r="D36" s="1">
        <f t="shared" si="20"/>
        <v>25.666666666666664</v>
      </c>
      <c r="E36" s="1">
        <f t="shared" si="21"/>
        <v>4.75</v>
      </c>
      <c r="F36" s="1">
        <f t="shared" si="22"/>
        <v>2</v>
      </c>
      <c r="G36" s="1"/>
      <c r="R36">
        <v>9</v>
      </c>
      <c r="S36">
        <f>$X$10</f>
        <v>2</v>
      </c>
      <c r="T36">
        <f>$X$15</f>
        <v>10</v>
      </c>
      <c r="U36" s="1">
        <f t="shared" si="23"/>
        <v>7</v>
      </c>
      <c r="V36" s="1">
        <f t="shared" si="24"/>
        <v>1</v>
      </c>
      <c r="W36" s="1">
        <f t="shared" si="25"/>
        <v>2</v>
      </c>
    </row>
    <row r="37" spans="1:24" x14ac:dyDescent="0.3">
      <c r="A37" s="1">
        <v>42</v>
      </c>
      <c r="B37" s="3">
        <f t="shared" si="18"/>
        <v>15.333333333333334</v>
      </c>
      <c r="C37" s="1">
        <f t="shared" si="19"/>
        <v>36.25</v>
      </c>
      <c r="D37" s="1">
        <f t="shared" si="20"/>
        <v>26.666666666666664</v>
      </c>
      <c r="E37" s="1">
        <f t="shared" si="21"/>
        <v>5.75</v>
      </c>
      <c r="F37" s="1">
        <f t="shared" si="22"/>
        <v>2</v>
      </c>
      <c r="G37" s="1"/>
      <c r="R37">
        <v>10</v>
      </c>
      <c r="S37">
        <f>$X$10</f>
        <v>2</v>
      </c>
      <c r="T37">
        <f>$X$15</f>
        <v>10</v>
      </c>
      <c r="U37" s="1">
        <f t="shared" si="23"/>
        <v>8</v>
      </c>
      <c r="V37" s="1">
        <f t="shared" si="24"/>
        <v>0</v>
      </c>
      <c r="W37" s="1">
        <f t="shared" si="25"/>
        <v>2</v>
      </c>
      <c r="X37">
        <f>AVERAGE(R37:R44)</f>
        <v>10</v>
      </c>
    </row>
    <row r="38" spans="1:24" x14ac:dyDescent="0.3">
      <c r="A38" s="1">
        <v>43</v>
      </c>
      <c r="B38" s="3">
        <f t="shared" si="18"/>
        <v>15.333333333333334</v>
      </c>
      <c r="C38" s="1">
        <f t="shared" si="19"/>
        <v>36.25</v>
      </c>
      <c r="D38" s="1">
        <f t="shared" si="20"/>
        <v>27.666666666666664</v>
      </c>
      <c r="E38" s="1">
        <f t="shared" si="21"/>
        <v>6.75</v>
      </c>
      <c r="F38" s="1">
        <f t="shared" si="22"/>
        <v>2</v>
      </c>
      <c r="G38" s="1"/>
    </row>
    <row r="39" spans="1:24" x14ac:dyDescent="0.3">
      <c r="A39" s="1">
        <v>44</v>
      </c>
      <c r="B39" s="3">
        <f t="shared" si="18"/>
        <v>15.333333333333334</v>
      </c>
      <c r="C39" s="1">
        <f t="shared" si="19"/>
        <v>36.25</v>
      </c>
      <c r="D39" s="1">
        <f t="shared" si="20"/>
        <v>28.666666666666664</v>
      </c>
      <c r="E39" s="1">
        <f t="shared" si="21"/>
        <v>7.75</v>
      </c>
      <c r="F39" s="1">
        <f t="shared" si="22"/>
        <v>2</v>
      </c>
      <c r="G39" s="1"/>
    </row>
    <row r="40" spans="1:24" x14ac:dyDescent="0.3">
      <c r="A40" s="1">
        <v>60</v>
      </c>
      <c r="B40" s="3">
        <f t="shared" si="18"/>
        <v>15.333333333333334</v>
      </c>
      <c r="C40" s="1">
        <f t="shared" si="19"/>
        <v>36.25</v>
      </c>
      <c r="D40" s="1">
        <f t="shared" si="20"/>
        <v>44.666666666666664</v>
      </c>
      <c r="E40" s="1">
        <f t="shared" si="21"/>
        <v>23.75</v>
      </c>
      <c r="F40" s="1">
        <f t="shared" si="22"/>
        <v>2</v>
      </c>
      <c r="G40" s="1"/>
    </row>
    <row r="41" spans="1:24" x14ac:dyDescent="0.3">
      <c r="A41" s="1">
        <v>61</v>
      </c>
      <c r="B41" s="3">
        <f t="shared" si="18"/>
        <v>15.333333333333334</v>
      </c>
      <c r="C41" s="1">
        <f t="shared" si="19"/>
        <v>36.25</v>
      </c>
      <c r="D41" s="1">
        <f t="shared" si="20"/>
        <v>45.666666666666664</v>
      </c>
      <c r="E41" s="1">
        <f t="shared" si="21"/>
        <v>24.75</v>
      </c>
      <c r="F41" s="1">
        <f t="shared" si="22"/>
        <v>2</v>
      </c>
      <c r="G41" s="1"/>
    </row>
    <row r="42" spans="1:24" x14ac:dyDescent="0.3">
      <c r="A42" s="1">
        <v>65</v>
      </c>
      <c r="B42" s="3">
        <f t="shared" si="18"/>
        <v>15.333333333333334</v>
      </c>
      <c r="C42" s="1">
        <f t="shared" si="19"/>
        <v>36.25</v>
      </c>
      <c r="D42" s="1">
        <f t="shared" si="20"/>
        <v>49.666666666666664</v>
      </c>
      <c r="E42" s="1">
        <f t="shared" si="21"/>
        <v>28.75</v>
      </c>
      <c r="F42" s="1">
        <f t="shared" si="22"/>
        <v>2</v>
      </c>
      <c r="G42" s="1"/>
    </row>
    <row r="44" spans="1:24" x14ac:dyDescent="0.3">
      <c r="A44" s="2" t="s">
        <v>0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</row>
    <row r="45" spans="1:24" x14ac:dyDescent="0.3">
      <c r="A45" s="1">
        <v>15</v>
      </c>
      <c r="B45" s="1">
        <f>$G$24</f>
        <v>18.555555555555557</v>
      </c>
      <c r="C45" s="1">
        <f>$G$33</f>
        <v>45.9</v>
      </c>
      <c r="D45" s="1">
        <f>ABS(B45-A45)</f>
        <v>3.5555555555555571</v>
      </c>
      <c r="E45" s="1">
        <f>ABS(C45-A45)</f>
        <v>30.9</v>
      </c>
      <c r="F45" s="1">
        <f>IF(D45&lt;E45,1,2)</f>
        <v>1</v>
      </c>
      <c r="G45" s="5">
        <f>AVERAGE(A45:A54)</f>
        <v>19.5</v>
      </c>
    </row>
    <row r="46" spans="1:24" x14ac:dyDescent="0.3">
      <c r="A46" s="1">
        <v>15</v>
      </c>
      <c r="B46" s="1">
        <f t="shared" ref="B46:B63" si="26">$G$24</f>
        <v>18.555555555555557</v>
      </c>
      <c r="C46" s="1">
        <f t="shared" ref="C46:C63" si="27">$G$33</f>
        <v>45.9</v>
      </c>
      <c r="D46" s="1">
        <f t="shared" ref="D46:D63" si="28">ABS(B46-A46)</f>
        <v>3.5555555555555571</v>
      </c>
      <c r="E46" s="1">
        <f t="shared" ref="E46:E63" si="29">ABS(C46-A46)</f>
        <v>30.9</v>
      </c>
      <c r="F46" s="1">
        <f t="shared" ref="F46:F63" si="30">IF(D46&lt;E46,1,2)</f>
        <v>1</v>
      </c>
      <c r="G46" s="1"/>
    </row>
    <row r="47" spans="1:24" x14ac:dyDescent="0.3">
      <c r="A47" s="1">
        <v>16</v>
      </c>
      <c r="B47" s="1">
        <f t="shared" si="26"/>
        <v>18.555555555555557</v>
      </c>
      <c r="C47" s="1">
        <f t="shared" si="27"/>
        <v>45.9</v>
      </c>
      <c r="D47" s="1">
        <f t="shared" si="28"/>
        <v>2.5555555555555571</v>
      </c>
      <c r="E47" s="1">
        <f t="shared" si="29"/>
        <v>29.9</v>
      </c>
      <c r="F47" s="1">
        <f t="shared" si="30"/>
        <v>1</v>
      </c>
      <c r="G47" s="1"/>
    </row>
    <row r="48" spans="1:24" x14ac:dyDescent="0.3">
      <c r="A48" s="1">
        <v>19</v>
      </c>
      <c r="B48" s="1">
        <f t="shared" si="26"/>
        <v>18.555555555555557</v>
      </c>
      <c r="C48" s="1">
        <f t="shared" si="27"/>
        <v>45.9</v>
      </c>
      <c r="D48" s="1">
        <f t="shared" si="28"/>
        <v>0.44444444444444287</v>
      </c>
      <c r="E48" s="1">
        <f t="shared" si="29"/>
        <v>26.9</v>
      </c>
      <c r="F48" s="1">
        <f t="shared" si="30"/>
        <v>1</v>
      </c>
      <c r="G48" s="1"/>
    </row>
    <row r="49" spans="1:7" x14ac:dyDescent="0.3">
      <c r="A49" s="1">
        <v>19</v>
      </c>
      <c r="B49" s="1">
        <f t="shared" si="26"/>
        <v>18.555555555555557</v>
      </c>
      <c r="C49" s="1">
        <f t="shared" si="27"/>
        <v>45.9</v>
      </c>
      <c r="D49" s="1">
        <f t="shared" si="28"/>
        <v>0.44444444444444287</v>
      </c>
      <c r="E49" s="1">
        <f t="shared" si="29"/>
        <v>26.9</v>
      </c>
      <c r="F49" s="1">
        <f t="shared" si="30"/>
        <v>1</v>
      </c>
      <c r="G49" s="1"/>
    </row>
    <row r="50" spans="1:7" x14ac:dyDescent="0.3">
      <c r="A50" s="1">
        <v>20</v>
      </c>
      <c r="B50" s="1">
        <f t="shared" si="26"/>
        <v>18.555555555555557</v>
      </c>
      <c r="C50" s="1">
        <f t="shared" si="27"/>
        <v>45.9</v>
      </c>
      <c r="D50" s="1">
        <f t="shared" si="28"/>
        <v>1.4444444444444429</v>
      </c>
      <c r="E50" s="1">
        <f t="shared" si="29"/>
        <v>25.9</v>
      </c>
      <c r="F50" s="1">
        <f t="shared" si="30"/>
        <v>1</v>
      </c>
      <c r="G50" s="1"/>
    </row>
    <row r="51" spans="1:7" x14ac:dyDescent="0.3">
      <c r="A51" s="1">
        <v>20</v>
      </c>
      <c r="B51" s="1">
        <f t="shared" si="26"/>
        <v>18.555555555555557</v>
      </c>
      <c r="C51" s="1">
        <f t="shared" si="27"/>
        <v>45.9</v>
      </c>
      <c r="D51" s="1">
        <f t="shared" si="28"/>
        <v>1.4444444444444429</v>
      </c>
      <c r="E51" s="1">
        <f t="shared" si="29"/>
        <v>25.9</v>
      </c>
      <c r="F51" s="1">
        <f t="shared" si="30"/>
        <v>1</v>
      </c>
      <c r="G51" s="1"/>
    </row>
    <row r="52" spans="1:7" x14ac:dyDescent="0.3">
      <c r="A52" s="1">
        <v>21</v>
      </c>
      <c r="B52" s="1">
        <f t="shared" si="26"/>
        <v>18.555555555555557</v>
      </c>
      <c r="C52" s="1">
        <f t="shared" si="27"/>
        <v>45.9</v>
      </c>
      <c r="D52" s="1">
        <f t="shared" si="28"/>
        <v>2.4444444444444429</v>
      </c>
      <c r="E52" s="1">
        <f t="shared" si="29"/>
        <v>24.9</v>
      </c>
      <c r="F52" s="1">
        <f t="shared" si="30"/>
        <v>1</v>
      </c>
      <c r="G52" s="1"/>
    </row>
    <row r="53" spans="1:7" x14ac:dyDescent="0.3">
      <c r="A53" s="1">
        <v>22</v>
      </c>
      <c r="B53" s="1">
        <f t="shared" si="26"/>
        <v>18.555555555555557</v>
      </c>
      <c r="C53" s="1">
        <f t="shared" si="27"/>
        <v>45.9</v>
      </c>
      <c r="D53" s="1">
        <f t="shared" si="28"/>
        <v>3.4444444444444429</v>
      </c>
      <c r="E53" s="1">
        <f t="shared" si="29"/>
        <v>23.9</v>
      </c>
      <c r="F53" s="1">
        <f t="shared" si="30"/>
        <v>1</v>
      </c>
      <c r="G53" s="1"/>
    </row>
    <row r="54" spans="1:7" x14ac:dyDescent="0.3">
      <c r="A54" s="1">
        <v>28</v>
      </c>
      <c r="B54" s="1">
        <f t="shared" si="26"/>
        <v>18.555555555555557</v>
      </c>
      <c r="C54" s="1">
        <f t="shared" si="27"/>
        <v>45.9</v>
      </c>
      <c r="D54" s="1">
        <f t="shared" si="28"/>
        <v>9.4444444444444429</v>
      </c>
      <c r="E54" s="1">
        <f t="shared" si="29"/>
        <v>17.899999999999999</v>
      </c>
      <c r="F54" s="1">
        <f t="shared" si="30"/>
        <v>1</v>
      </c>
      <c r="G54" s="1"/>
    </row>
    <row r="55" spans="1:7" x14ac:dyDescent="0.3">
      <c r="A55" s="1">
        <v>35</v>
      </c>
      <c r="B55" s="1">
        <f t="shared" si="26"/>
        <v>18.555555555555557</v>
      </c>
      <c r="C55" s="1">
        <f t="shared" si="27"/>
        <v>45.9</v>
      </c>
      <c r="D55" s="1">
        <f t="shared" si="28"/>
        <v>16.444444444444443</v>
      </c>
      <c r="E55" s="1">
        <f t="shared" si="29"/>
        <v>10.899999999999999</v>
      </c>
      <c r="F55" s="1">
        <f t="shared" si="30"/>
        <v>2</v>
      </c>
      <c r="G55" s="5">
        <f>AVERAGE(A55:A63)</f>
        <v>47.888888888888886</v>
      </c>
    </row>
    <row r="56" spans="1:7" x14ac:dyDescent="0.3">
      <c r="A56" s="1">
        <v>40</v>
      </c>
      <c r="B56" s="1">
        <f t="shared" si="26"/>
        <v>18.555555555555557</v>
      </c>
      <c r="C56" s="1">
        <f t="shared" si="27"/>
        <v>45.9</v>
      </c>
      <c r="D56" s="1">
        <f t="shared" si="28"/>
        <v>21.444444444444443</v>
      </c>
      <c r="E56" s="1">
        <f t="shared" si="29"/>
        <v>5.8999999999999986</v>
      </c>
      <c r="F56" s="1">
        <f t="shared" si="30"/>
        <v>2</v>
      </c>
      <c r="G56" s="1"/>
    </row>
    <row r="57" spans="1:7" x14ac:dyDescent="0.3">
      <c r="A57" s="1">
        <v>41</v>
      </c>
      <c r="B57" s="1">
        <f t="shared" si="26"/>
        <v>18.555555555555557</v>
      </c>
      <c r="C57" s="1">
        <f t="shared" si="27"/>
        <v>45.9</v>
      </c>
      <c r="D57" s="1">
        <f t="shared" si="28"/>
        <v>22.444444444444443</v>
      </c>
      <c r="E57" s="1">
        <f t="shared" si="29"/>
        <v>4.8999999999999986</v>
      </c>
      <c r="F57" s="1">
        <f t="shared" si="30"/>
        <v>2</v>
      </c>
      <c r="G57" s="1"/>
    </row>
    <row r="58" spans="1:7" x14ac:dyDescent="0.3">
      <c r="A58" s="1">
        <v>42</v>
      </c>
      <c r="B58" s="1">
        <f t="shared" si="26"/>
        <v>18.555555555555557</v>
      </c>
      <c r="C58" s="1">
        <f t="shared" si="27"/>
        <v>45.9</v>
      </c>
      <c r="D58" s="1">
        <f t="shared" si="28"/>
        <v>23.444444444444443</v>
      </c>
      <c r="E58" s="1">
        <f t="shared" si="29"/>
        <v>3.8999999999999986</v>
      </c>
      <c r="F58" s="1">
        <f t="shared" si="30"/>
        <v>2</v>
      </c>
      <c r="G58" s="1"/>
    </row>
    <row r="59" spans="1:7" x14ac:dyDescent="0.3">
      <c r="A59" s="1">
        <v>43</v>
      </c>
      <c r="B59" s="1">
        <f t="shared" si="26"/>
        <v>18.555555555555557</v>
      </c>
      <c r="C59" s="1">
        <f t="shared" si="27"/>
        <v>45.9</v>
      </c>
      <c r="D59" s="1">
        <f t="shared" si="28"/>
        <v>24.444444444444443</v>
      </c>
      <c r="E59" s="1">
        <f t="shared" si="29"/>
        <v>2.8999999999999986</v>
      </c>
      <c r="F59" s="1">
        <f t="shared" si="30"/>
        <v>2</v>
      </c>
      <c r="G59" s="1"/>
    </row>
    <row r="60" spans="1:7" x14ac:dyDescent="0.3">
      <c r="A60" s="1">
        <v>44</v>
      </c>
      <c r="B60" s="1">
        <f t="shared" si="26"/>
        <v>18.555555555555557</v>
      </c>
      <c r="C60" s="1">
        <f t="shared" si="27"/>
        <v>45.9</v>
      </c>
      <c r="D60" s="1">
        <f t="shared" si="28"/>
        <v>25.444444444444443</v>
      </c>
      <c r="E60" s="1">
        <f t="shared" si="29"/>
        <v>1.8999999999999986</v>
      </c>
      <c r="F60" s="1">
        <f t="shared" si="30"/>
        <v>2</v>
      </c>
      <c r="G60" s="1"/>
    </row>
    <row r="61" spans="1:7" x14ac:dyDescent="0.3">
      <c r="A61" s="1">
        <v>60</v>
      </c>
      <c r="B61" s="1">
        <f t="shared" si="26"/>
        <v>18.555555555555557</v>
      </c>
      <c r="C61" s="1">
        <f t="shared" si="27"/>
        <v>45.9</v>
      </c>
      <c r="D61" s="1">
        <f t="shared" si="28"/>
        <v>41.444444444444443</v>
      </c>
      <c r="E61" s="1">
        <f t="shared" si="29"/>
        <v>14.100000000000001</v>
      </c>
      <c r="F61" s="1">
        <f t="shared" si="30"/>
        <v>2</v>
      </c>
      <c r="G61" s="1"/>
    </row>
    <row r="62" spans="1:7" x14ac:dyDescent="0.3">
      <c r="A62" s="1">
        <v>61</v>
      </c>
      <c r="B62" s="1">
        <f t="shared" si="26"/>
        <v>18.555555555555557</v>
      </c>
      <c r="C62" s="1">
        <f t="shared" si="27"/>
        <v>45.9</v>
      </c>
      <c r="D62" s="1">
        <f t="shared" si="28"/>
        <v>42.444444444444443</v>
      </c>
      <c r="E62" s="1">
        <f t="shared" si="29"/>
        <v>15.100000000000001</v>
      </c>
      <c r="F62" s="1">
        <f t="shared" si="30"/>
        <v>2</v>
      </c>
      <c r="G62" s="1"/>
    </row>
    <row r="63" spans="1:7" x14ac:dyDescent="0.3">
      <c r="A63" s="1">
        <v>65</v>
      </c>
      <c r="B63" s="1">
        <f t="shared" si="26"/>
        <v>18.555555555555557</v>
      </c>
      <c r="C63" s="1">
        <f t="shared" si="27"/>
        <v>45.9</v>
      </c>
      <c r="D63" s="1">
        <f t="shared" si="28"/>
        <v>46.444444444444443</v>
      </c>
      <c r="E63" s="1">
        <f t="shared" si="29"/>
        <v>19.100000000000001</v>
      </c>
      <c r="F63" s="1">
        <f t="shared" si="30"/>
        <v>2</v>
      </c>
      <c r="G63" s="1"/>
    </row>
    <row r="65" spans="1:7" x14ac:dyDescent="0.3">
      <c r="A65" s="2" t="s">
        <v>0</v>
      </c>
      <c r="B65" s="2" t="s">
        <v>1</v>
      </c>
      <c r="C65" s="2" t="s">
        <v>2</v>
      </c>
      <c r="D65" s="2" t="s">
        <v>3</v>
      </c>
      <c r="E65" s="2" t="s">
        <v>4</v>
      </c>
      <c r="F65" s="2" t="s">
        <v>5</v>
      </c>
      <c r="G65" s="2" t="s">
        <v>6</v>
      </c>
    </row>
    <row r="66" spans="1:7" x14ac:dyDescent="0.3">
      <c r="A66" s="1">
        <v>15</v>
      </c>
      <c r="B66" s="1">
        <f>$G$45</f>
        <v>19.5</v>
      </c>
      <c r="C66" s="1">
        <f>$G$55</f>
        <v>47.888888888888886</v>
      </c>
      <c r="D66" s="1">
        <f>ABS(B66-A66)</f>
        <v>4.5</v>
      </c>
      <c r="E66" s="1">
        <f>ABS(C66-A66)</f>
        <v>32.888888888888886</v>
      </c>
      <c r="F66" s="1">
        <f>IF(D66&lt;E66,1,2)</f>
        <v>1</v>
      </c>
      <c r="G66" s="5">
        <f>AVERAGE(A66:A75)</f>
        <v>19.5</v>
      </c>
    </row>
    <row r="67" spans="1:7" x14ac:dyDescent="0.3">
      <c r="A67" s="1">
        <v>15</v>
      </c>
      <c r="B67" s="1">
        <f t="shared" ref="B67:B84" si="31">$G$45</f>
        <v>19.5</v>
      </c>
      <c r="C67" s="1">
        <f t="shared" ref="C67:C84" si="32">$G$55</f>
        <v>47.888888888888886</v>
      </c>
      <c r="D67" s="1">
        <f t="shared" ref="D67:D84" si="33">ABS(B67-A67)</f>
        <v>4.5</v>
      </c>
      <c r="E67" s="1">
        <f t="shared" ref="E67:E84" si="34">ABS(C67-A67)</f>
        <v>32.888888888888886</v>
      </c>
      <c r="F67" s="1">
        <f t="shared" ref="F67:F84" si="35">IF(D67&lt;E67,1,2)</f>
        <v>1</v>
      </c>
      <c r="G67" s="1"/>
    </row>
    <row r="68" spans="1:7" x14ac:dyDescent="0.3">
      <c r="A68" s="1">
        <v>16</v>
      </c>
      <c r="B68" s="1">
        <f t="shared" si="31"/>
        <v>19.5</v>
      </c>
      <c r="C68" s="1">
        <f t="shared" si="32"/>
        <v>47.888888888888886</v>
      </c>
      <c r="D68" s="1">
        <f t="shared" si="33"/>
        <v>3.5</v>
      </c>
      <c r="E68" s="1">
        <f t="shared" si="34"/>
        <v>31.888888888888886</v>
      </c>
      <c r="F68" s="1">
        <f t="shared" si="35"/>
        <v>1</v>
      </c>
      <c r="G68" s="1"/>
    </row>
    <row r="69" spans="1:7" x14ac:dyDescent="0.3">
      <c r="A69" s="1">
        <v>19</v>
      </c>
      <c r="B69" s="1">
        <f t="shared" si="31"/>
        <v>19.5</v>
      </c>
      <c r="C69" s="1">
        <f t="shared" si="32"/>
        <v>47.888888888888886</v>
      </c>
      <c r="D69" s="1">
        <f t="shared" si="33"/>
        <v>0.5</v>
      </c>
      <c r="E69" s="1">
        <f t="shared" si="34"/>
        <v>28.888888888888886</v>
      </c>
      <c r="F69" s="1">
        <f t="shared" si="35"/>
        <v>1</v>
      </c>
      <c r="G69" s="1"/>
    </row>
    <row r="70" spans="1:7" x14ac:dyDescent="0.3">
      <c r="A70" s="1">
        <v>19</v>
      </c>
      <c r="B70" s="1">
        <f t="shared" si="31"/>
        <v>19.5</v>
      </c>
      <c r="C70" s="1">
        <f t="shared" si="32"/>
        <v>47.888888888888886</v>
      </c>
      <c r="D70" s="1">
        <f t="shared" si="33"/>
        <v>0.5</v>
      </c>
      <c r="E70" s="1">
        <f t="shared" si="34"/>
        <v>28.888888888888886</v>
      </c>
      <c r="F70" s="1">
        <f t="shared" si="35"/>
        <v>1</v>
      </c>
      <c r="G70" s="1"/>
    </row>
    <row r="71" spans="1:7" x14ac:dyDescent="0.3">
      <c r="A71" s="1">
        <v>20</v>
      </c>
      <c r="B71" s="1">
        <f t="shared" si="31"/>
        <v>19.5</v>
      </c>
      <c r="C71" s="1">
        <f t="shared" si="32"/>
        <v>47.888888888888886</v>
      </c>
      <c r="D71" s="1">
        <f t="shared" si="33"/>
        <v>0.5</v>
      </c>
      <c r="E71" s="1">
        <f t="shared" si="34"/>
        <v>27.888888888888886</v>
      </c>
      <c r="F71" s="1">
        <f t="shared" si="35"/>
        <v>1</v>
      </c>
      <c r="G71" s="1"/>
    </row>
    <row r="72" spans="1:7" x14ac:dyDescent="0.3">
      <c r="A72" s="1">
        <v>20</v>
      </c>
      <c r="B72" s="1">
        <f t="shared" si="31"/>
        <v>19.5</v>
      </c>
      <c r="C72" s="1">
        <f t="shared" si="32"/>
        <v>47.888888888888886</v>
      </c>
      <c r="D72" s="1">
        <f t="shared" si="33"/>
        <v>0.5</v>
      </c>
      <c r="E72" s="1">
        <f t="shared" si="34"/>
        <v>27.888888888888886</v>
      </c>
      <c r="F72" s="1">
        <f t="shared" si="35"/>
        <v>1</v>
      </c>
      <c r="G72" s="1"/>
    </row>
    <row r="73" spans="1:7" x14ac:dyDescent="0.3">
      <c r="A73" s="1">
        <v>21</v>
      </c>
      <c r="B73" s="1">
        <f t="shared" si="31"/>
        <v>19.5</v>
      </c>
      <c r="C73" s="1">
        <f t="shared" si="32"/>
        <v>47.888888888888886</v>
      </c>
      <c r="D73" s="1">
        <f t="shared" si="33"/>
        <v>1.5</v>
      </c>
      <c r="E73" s="1">
        <f t="shared" si="34"/>
        <v>26.888888888888886</v>
      </c>
      <c r="F73" s="1">
        <f t="shared" si="35"/>
        <v>1</v>
      </c>
      <c r="G73" s="1"/>
    </row>
    <row r="74" spans="1:7" x14ac:dyDescent="0.3">
      <c r="A74" s="1">
        <v>22</v>
      </c>
      <c r="B74" s="1">
        <f t="shared" si="31"/>
        <v>19.5</v>
      </c>
      <c r="C74" s="1">
        <f t="shared" si="32"/>
        <v>47.888888888888886</v>
      </c>
      <c r="D74" s="1">
        <f t="shared" si="33"/>
        <v>2.5</v>
      </c>
      <c r="E74" s="1">
        <f t="shared" si="34"/>
        <v>25.888888888888886</v>
      </c>
      <c r="F74" s="1">
        <f t="shared" si="35"/>
        <v>1</v>
      </c>
      <c r="G74" s="1"/>
    </row>
    <row r="75" spans="1:7" x14ac:dyDescent="0.3">
      <c r="A75" s="1">
        <v>28</v>
      </c>
      <c r="B75" s="1">
        <f t="shared" si="31"/>
        <v>19.5</v>
      </c>
      <c r="C75" s="1">
        <f t="shared" si="32"/>
        <v>47.888888888888886</v>
      </c>
      <c r="D75" s="1">
        <f t="shared" si="33"/>
        <v>8.5</v>
      </c>
      <c r="E75" s="1">
        <f t="shared" si="34"/>
        <v>19.888888888888886</v>
      </c>
      <c r="F75" s="1">
        <f t="shared" si="35"/>
        <v>1</v>
      </c>
      <c r="G75" s="1"/>
    </row>
    <row r="76" spans="1:7" x14ac:dyDescent="0.3">
      <c r="A76" s="1">
        <v>35</v>
      </c>
      <c r="B76" s="1">
        <f t="shared" si="31"/>
        <v>19.5</v>
      </c>
      <c r="C76" s="1">
        <f t="shared" si="32"/>
        <v>47.888888888888886</v>
      </c>
      <c r="D76" s="1">
        <f t="shared" si="33"/>
        <v>15.5</v>
      </c>
      <c r="E76" s="1">
        <f t="shared" si="34"/>
        <v>12.888888888888886</v>
      </c>
      <c r="F76" s="1">
        <f t="shared" si="35"/>
        <v>2</v>
      </c>
      <c r="G76" s="4">
        <f>AVERAGE(A76:A84)</f>
        <v>47.888888888888886</v>
      </c>
    </row>
    <row r="77" spans="1:7" x14ac:dyDescent="0.3">
      <c r="A77" s="1">
        <v>40</v>
      </c>
      <c r="B77" s="1">
        <f t="shared" si="31"/>
        <v>19.5</v>
      </c>
      <c r="C77" s="1">
        <f t="shared" si="32"/>
        <v>47.888888888888886</v>
      </c>
      <c r="D77" s="1">
        <f t="shared" si="33"/>
        <v>20.5</v>
      </c>
      <c r="E77" s="1">
        <f t="shared" si="34"/>
        <v>7.8888888888888857</v>
      </c>
      <c r="F77" s="1">
        <f t="shared" si="35"/>
        <v>2</v>
      </c>
      <c r="G77" s="1"/>
    </row>
    <row r="78" spans="1:7" x14ac:dyDescent="0.3">
      <c r="A78" s="1">
        <v>41</v>
      </c>
      <c r="B78" s="1">
        <f t="shared" si="31"/>
        <v>19.5</v>
      </c>
      <c r="C78" s="1">
        <f t="shared" si="32"/>
        <v>47.888888888888886</v>
      </c>
      <c r="D78" s="1">
        <f t="shared" si="33"/>
        <v>21.5</v>
      </c>
      <c r="E78" s="1">
        <f t="shared" si="34"/>
        <v>6.8888888888888857</v>
      </c>
      <c r="F78" s="1">
        <f t="shared" si="35"/>
        <v>2</v>
      </c>
      <c r="G78" s="1"/>
    </row>
    <row r="79" spans="1:7" x14ac:dyDescent="0.3">
      <c r="A79" s="1">
        <v>42</v>
      </c>
      <c r="B79" s="1">
        <f t="shared" si="31"/>
        <v>19.5</v>
      </c>
      <c r="C79" s="1">
        <f t="shared" si="32"/>
        <v>47.888888888888886</v>
      </c>
      <c r="D79" s="1">
        <f t="shared" si="33"/>
        <v>22.5</v>
      </c>
      <c r="E79" s="1">
        <f t="shared" si="34"/>
        <v>5.8888888888888857</v>
      </c>
      <c r="F79" s="1">
        <f t="shared" si="35"/>
        <v>2</v>
      </c>
      <c r="G79" s="1"/>
    </row>
    <row r="80" spans="1:7" x14ac:dyDescent="0.3">
      <c r="A80" s="1">
        <v>43</v>
      </c>
      <c r="B80" s="1">
        <f t="shared" si="31"/>
        <v>19.5</v>
      </c>
      <c r="C80" s="1">
        <f t="shared" si="32"/>
        <v>47.888888888888886</v>
      </c>
      <c r="D80" s="1">
        <f t="shared" si="33"/>
        <v>23.5</v>
      </c>
      <c r="E80" s="1">
        <f t="shared" si="34"/>
        <v>4.8888888888888857</v>
      </c>
      <c r="F80" s="1">
        <f t="shared" si="35"/>
        <v>2</v>
      </c>
      <c r="G80" s="1"/>
    </row>
    <row r="81" spans="1:7" x14ac:dyDescent="0.3">
      <c r="A81" s="1">
        <v>44</v>
      </c>
      <c r="B81" s="1">
        <f t="shared" si="31"/>
        <v>19.5</v>
      </c>
      <c r="C81" s="1">
        <f t="shared" si="32"/>
        <v>47.888888888888886</v>
      </c>
      <c r="D81" s="1">
        <f t="shared" si="33"/>
        <v>24.5</v>
      </c>
      <c r="E81" s="1">
        <f t="shared" si="34"/>
        <v>3.8888888888888857</v>
      </c>
      <c r="F81" s="1">
        <f t="shared" si="35"/>
        <v>2</v>
      </c>
      <c r="G81" s="1"/>
    </row>
    <row r="82" spans="1:7" x14ac:dyDescent="0.3">
      <c r="A82" s="1">
        <v>60</v>
      </c>
      <c r="B82" s="1">
        <f t="shared" si="31"/>
        <v>19.5</v>
      </c>
      <c r="C82" s="1">
        <f t="shared" si="32"/>
        <v>47.888888888888886</v>
      </c>
      <c r="D82" s="1">
        <f t="shared" si="33"/>
        <v>40.5</v>
      </c>
      <c r="E82" s="1">
        <f t="shared" si="34"/>
        <v>12.111111111111114</v>
      </c>
      <c r="F82" s="1">
        <f t="shared" si="35"/>
        <v>2</v>
      </c>
      <c r="G82" s="1"/>
    </row>
    <row r="83" spans="1:7" x14ac:dyDescent="0.3">
      <c r="A83" s="1">
        <v>61</v>
      </c>
      <c r="B83" s="1">
        <f t="shared" si="31"/>
        <v>19.5</v>
      </c>
      <c r="C83" s="1">
        <f t="shared" si="32"/>
        <v>47.888888888888886</v>
      </c>
      <c r="D83" s="1">
        <f t="shared" si="33"/>
        <v>41.5</v>
      </c>
      <c r="E83" s="1">
        <f t="shared" si="34"/>
        <v>13.111111111111114</v>
      </c>
      <c r="F83" s="1">
        <f t="shared" si="35"/>
        <v>2</v>
      </c>
      <c r="G83" s="1"/>
    </row>
    <row r="84" spans="1:7" x14ac:dyDescent="0.3">
      <c r="A84" s="1">
        <v>65</v>
      </c>
      <c r="B84" s="1">
        <f t="shared" si="31"/>
        <v>19.5</v>
      </c>
      <c r="C84" s="1">
        <f t="shared" si="32"/>
        <v>47.888888888888886</v>
      </c>
      <c r="D84" s="1">
        <f t="shared" si="33"/>
        <v>45.5</v>
      </c>
      <c r="E84" s="1">
        <f t="shared" si="34"/>
        <v>17.111111111111114</v>
      </c>
      <c r="F84" s="1">
        <f t="shared" si="35"/>
        <v>2</v>
      </c>
      <c r="G84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De la Cruz</dc:creator>
  <cp:lastModifiedBy>Paola De la Cruz</cp:lastModifiedBy>
  <dcterms:created xsi:type="dcterms:W3CDTF">2021-05-31T22:25:49Z</dcterms:created>
  <dcterms:modified xsi:type="dcterms:W3CDTF">2021-06-27T18:22:04Z</dcterms:modified>
</cp:coreProperties>
</file>