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niversity\3B\MSCI_261\ch_12\"/>
    </mc:Choice>
  </mc:AlternateContent>
  <xr:revisionPtr revIDLastSave="0" documentId="13_ncr:1_{07EF21E1-15FF-405F-A818-453C477004E1}" xr6:coauthVersionLast="45" xr6:coauthVersionMax="45" xr10:uidLastSave="{00000000-0000-0000-0000-000000000000}"/>
  <bookViews>
    <workbookView xWindow="-9312" yWindow="2580" windowWidth="17280" windowHeight="8964" xr2:uid="{01A07696-A801-43D9-AD50-E9BD9B704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B5" i="1"/>
  <c r="B9" i="1" s="1"/>
  <c r="C5" i="1"/>
  <c r="C9" i="1" s="1"/>
  <c r="F5" i="1"/>
  <c r="F9" i="1" s="1"/>
  <c r="E5" i="1"/>
  <c r="E9" i="1" s="1"/>
  <c r="B4" i="1"/>
  <c r="B8" i="1" s="1"/>
  <c r="C4" i="1"/>
  <c r="C8" i="1" s="1"/>
  <c r="F4" i="1"/>
  <c r="F8" i="1" s="1"/>
  <c r="E4" i="1"/>
  <c r="E8" i="1" s="1"/>
</calcChain>
</file>

<file path=xl/sharedStrings.xml><?xml version="1.0" encoding="utf-8"?>
<sst xmlns="http://schemas.openxmlformats.org/spreadsheetml/2006/main" count="7" uniqueCount="7">
  <si>
    <t>Parameter</t>
  </si>
  <si>
    <t>Savings per year (A)</t>
  </si>
  <si>
    <t>Interest Rate (i)</t>
  </si>
  <si>
    <t>Future Value (F)</t>
  </si>
  <si>
    <t>Number of years to save $50,000</t>
  </si>
  <si>
    <t>With changes to savings per year (A)</t>
  </si>
  <si>
    <t>With changes to interest rate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</si>
</sst>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Sensitivity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Sheet1!$B$7:$F$7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cat>
          <c:val>
            <c:numRef>
              <c:f>Sheet1!$B$8:$F$8</c:f>
              <c:numCache>
                <c:formatCode>0.00</c:formatCode>
                <c:ptCount val="5"/>
                <c:pt idx="0">
                  <c:v>6.1300177328413348</c:v>
                </c:pt>
                <c:pt idx="1">
                  <c:v>5.882785306827258</c:v>
                </c:pt>
                <c:pt idx="2">
                  <c:v>5.6551829179135451</c:v>
                </c:pt>
                <c:pt idx="3">
                  <c:v>5.4449141835077315</c:v>
                </c:pt>
                <c:pt idx="4">
                  <c:v>5.2500337910620667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7-4462-B559-2DF344481BFC}"/>
            </c:ext>
          </c:extLst>
        </c:ser>
        <c:ser>
          <c:idx val="1"/>
          <c:order val="1"/>
          <c:tx>
            <c:v>Interest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Sheet1!$B$7:$F$7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cat>
          <c:val>
            <c:numRef>
              <c:f>Sheet1!$B$9:$F$9</c:f>
              <c:numCache>
                <c:formatCode>0.00</c:formatCode>
                <c:ptCount val="5"/>
                <c:pt idx="0">
                  <c:v>5.7606191389159429</c:v>
                </c:pt>
                <c:pt idx="1">
                  <c:v>5.7070874928922857</c:v>
                </c:pt>
                <c:pt idx="2">
                  <c:v>5.6551829179135451</c:v>
                </c:pt>
                <c:pt idx="3">
                  <c:v>5.6048265860909634</c:v>
                </c:pt>
                <c:pt idx="4">
                  <c:v>5.5559449033374202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7-4462-B559-2DF34448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38016"/>
        <c:axId val="473338344"/>
      </c:lineChart>
      <c:catAx>
        <c:axId val="47333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% Change From Base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8344"/>
        <c:crosses val="autoZero"/>
        <c:auto val="1"/>
        <c:lblAlgn val="ctr"/>
        <c:lblOffset val="100"/>
        <c:noMultiLvlLbl val="0"/>
      </c:catAx>
      <c:valAx>
        <c:axId val="47333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Years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10</xdr:row>
      <xdr:rowOff>0</xdr:rowOff>
    </xdr:from>
    <xdr:to>
      <xdr:col>5</xdr:col>
      <xdr:colOff>800100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68620-733E-4B8E-AAF3-17AD4DA1D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AB99-634D-474A-93D0-1E20EDA91DF8}">
  <dimension ref="A1:F9"/>
  <sheetViews>
    <sheetView tabSelected="1" workbookViewId="0">
      <selection activeCell="F1" sqref="F1"/>
    </sheetView>
  </sheetViews>
  <sheetFormatPr defaultRowHeight="14.4" x14ac:dyDescent="0.3"/>
  <cols>
    <col min="1" max="1" width="34.77734375" style="3" customWidth="1"/>
    <col min="2" max="2" width="13.109375" style="3" customWidth="1"/>
    <col min="3" max="3" width="10.5546875" style="3" customWidth="1"/>
    <col min="4" max="4" width="11.44140625" style="3" customWidth="1"/>
    <col min="5" max="5" width="11.6640625" style="3" customWidth="1"/>
    <col min="6" max="6" width="13" style="3" customWidth="1"/>
    <col min="7" max="7" width="8.88671875" style="3"/>
    <col min="8" max="8" width="7.6640625" style="3" customWidth="1"/>
    <col min="9" max="16384" width="8.88671875" style="3"/>
  </cols>
  <sheetData>
    <row r="1" spans="1:6" x14ac:dyDescent="0.3">
      <c r="A1" s="1" t="s">
        <v>3</v>
      </c>
      <c r="B1" s="4">
        <v>50000</v>
      </c>
    </row>
    <row r="3" spans="1:6" x14ac:dyDescent="0.3">
      <c r="A3" s="1" t="s">
        <v>0</v>
      </c>
      <c r="B3" s="2">
        <v>-0.1</v>
      </c>
      <c r="C3" s="2">
        <v>-0.05</v>
      </c>
      <c r="D3" s="2">
        <v>0</v>
      </c>
      <c r="E3" s="2">
        <v>0.05</v>
      </c>
      <c r="F3" s="2">
        <v>0.1</v>
      </c>
    </row>
    <row r="4" spans="1:6" x14ac:dyDescent="0.3">
      <c r="A4" s="3" t="s">
        <v>1</v>
      </c>
      <c r="B4" s="4">
        <f xml:space="preserve"> D4 * 0.9</f>
        <v>6300</v>
      </c>
      <c r="C4" s="4">
        <f xml:space="preserve"> D4 * 0.95</f>
        <v>6650</v>
      </c>
      <c r="D4" s="4">
        <v>7000</v>
      </c>
      <c r="E4" s="4">
        <f xml:space="preserve"> D4 * 1.05</f>
        <v>7350</v>
      </c>
      <c r="F4" s="4">
        <f xml:space="preserve"> D4 * 1.1</f>
        <v>7700.0000000000009</v>
      </c>
    </row>
    <row r="5" spans="1:6" x14ac:dyDescent="0.3">
      <c r="A5" s="3" t="s">
        <v>2</v>
      </c>
      <c r="B5" s="5">
        <f xml:space="preserve"> D5 * 0.9</f>
        <v>9.0000000000000011E-2</v>
      </c>
      <c r="C5" s="5">
        <f xml:space="preserve"> D5 * 0.95</f>
        <v>9.5000000000000001E-2</v>
      </c>
      <c r="D5" s="5">
        <v>0.1</v>
      </c>
      <c r="E5" s="5">
        <f xml:space="preserve"> D5 * 1.05</f>
        <v>0.10500000000000001</v>
      </c>
      <c r="F5" s="5">
        <f xml:space="preserve"> D5 * 1.1</f>
        <v>0.11000000000000001</v>
      </c>
    </row>
    <row r="7" spans="1:6" x14ac:dyDescent="0.3">
      <c r="A7" s="1" t="s">
        <v>4</v>
      </c>
      <c r="B7" s="2">
        <v>-0.1</v>
      </c>
      <c r="C7" s="2">
        <v>-0.05</v>
      </c>
      <c r="D7" s="2">
        <v>0</v>
      </c>
      <c r="E7" s="2">
        <v>0.05</v>
      </c>
      <c r="F7" s="2">
        <v>0.1</v>
      </c>
    </row>
    <row r="8" spans="1:6" x14ac:dyDescent="0.3">
      <c r="A8" s="3" t="s">
        <v>5</v>
      </c>
      <c r="B8" s="6">
        <f xml:space="preserve"> LN(($D$5 * $B$1 + B4) / B4) / LN(1 + $D$5)</f>
        <v>6.1300177328413348</v>
      </c>
      <c r="C8" s="6">
        <f xml:space="preserve"> LN(($D$5 * $B$1 + C4) / C4) / LN(1 + $D$5)</f>
        <v>5.882785306827258</v>
      </c>
      <c r="D8" s="6">
        <f xml:space="preserve"> LN(($D$5 * $B$1 + D4) / D4) / LN(1 + $D$5)</f>
        <v>5.6551829179135451</v>
      </c>
      <c r="E8" s="6">
        <f xml:space="preserve"> LN(($D$5 * $B$1 + E4) / E4) / LN(1 + $D$5)</f>
        <v>5.4449141835077315</v>
      </c>
      <c r="F8" s="6">
        <f xml:space="preserve"> LN(($D$5 * $B$1 + F4) / F4) / LN(1 + $D$5)</f>
        <v>5.2500337910620667</v>
      </c>
    </row>
    <row r="9" spans="1:6" x14ac:dyDescent="0.3">
      <c r="A9" s="3" t="s">
        <v>6</v>
      </c>
      <c r="B9" s="6">
        <f xml:space="preserve"> LN((B5 * $B$1 + $D$4) / $D$4) / LN(1 + B5)</f>
        <v>5.7606191389159429</v>
      </c>
      <c r="C9" s="6">
        <f xml:space="preserve"> LN((C5 * $B$1 + $D$4) / $D$4) / LN(1 + C5)</f>
        <v>5.7070874928922857</v>
      </c>
      <c r="D9" s="6">
        <f xml:space="preserve"> LN((D5 * $B$1 + $D$4) / $D$4) / LN(1 + D5)</f>
        <v>5.6551829179135451</v>
      </c>
      <c r="E9" s="6">
        <f xml:space="preserve"> LN((E5 * $B$1 + $D$4) / $D$4) / LN(1 + E5)</f>
        <v>5.6048265860909634</v>
      </c>
      <c r="F9" s="6">
        <f xml:space="preserve"> LN((F5 * $B$1 + $D$4) / $D$4) / LN(1 + F5)</f>
        <v>5.5559449033374202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Torres</dc:creator>
  <cp:lastModifiedBy>Paolo Torres</cp:lastModifiedBy>
  <dcterms:created xsi:type="dcterms:W3CDTF">2020-04-16T00:41:19Z</dcterms:created>
  <dcterms:modified xsi:type="dcterms:W3CDTF">2020-04-16T01:09:38Z</dcterms:modified>
</cp:coreProperties>
</file>