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definedName hidden="1" localSheetId="0" name="_xlnm._FilterDatabase">'Hoja 1'!$A$1:$K$24</definedName>
  </definedNames>
  <calcPr/>
  <extLst>
    <ext uri="GoogleSheetsCustomDataVersion2">
      <go:sheetsCustomData xmlns:go="http://customooxmlschemas.google.com/" r:id="rId5" roundtripDataChecksum="sS/orM1UW8TBG0wMtFAPK/DYreBIDJfu3n64IK7Dnkg="/>
    </ext>
  </extLst>
</workbook>
</file>

<file path=xl/sharedStrings.xml><?xml version="1.0" encoding="utf-8"?>
<sst xmlns="http://schemas.openxmlformats.org/spreadsheetml/2006/main" count="43" uniqueCount="38">
  <si>
    <t xml:space="preserve">Riesgos </t>
  </si>
  <si>
    <t>Nombre</t>
  </si>
  <si>
    <t>Descripcion</t>
  </si>
  <si>
    <t>valor probabilidad</t>
  </si>
  <si>
    <t>valor impacto</t>
  </si>
  <si>
    <t>magnitud</t>
  </si>
  <si>
    <t>impacto</t>
  </si>
  <si>
    <t>Asignado a (Responsable)</t>
  </si>
  <si>
    <t>Cuando 
Fecha estimada de ocurrencia</t>
  </si>
  <si>
    <t>tipo de estrategia</t>
  </si>
  <si>
    <t>mitigacion - plan de contingencia o estrategia de oportunidad</t>
  </si>
  <si>
    <t>DDP</t>
  </si>
  <si>
    <t>financiero</t>
  </si>
  <si>
    <t>jefe de proyecto</t>
  </si>
  <si>
    <t>aceptar el riesgo</t>
  </si>
  <si>
    <t>fondo reserva</t>
  </si>
  <si>
    <t>gestion del tiempo</t>
  </si>
  <si>
    <t>Externo</t>
  </si>
  <si>
    <t>Disgusto del cliente</t>
  </si>
  <si>
    <t>al cliente no se convence y decide cambiar</t>
  </si>
  <si>
    <t>mitigar</t>
  </si>
  <si>
    <t>Reuniones periódicas con el cliente para reportar avances del proyecto</t>
  </si>
  <si>
    <t>disponibilidad de tiempo del cliente</t>
  </si>
  <si>
    <t>comunicacion con el cliente</t>
  </si>
  <si>
    <t>clima</t>
  </si>
  <si>
    <t>falta de heramientas para el desarrollo</t>
  </si>
  <si>
    <r>
      <rPr>
        <rFont val="Raleway, sans-serif"/>
        <b/>
        <color rgb="FF494A52"/>
        <sz val="12.0"/>
      </rPr>
      <t>Pérdida de datos importantes ocasionada por ciberataques</t>
    </r>
  </si>
  <si>
    <r>
      <rPr>
        <rFont val="Raleway, sans-serif"/>
        <color rgb="FF494A52"/>
        <sz val="12.0"/>
      </rPr>
      <t>Cuando se produce un ciberataque, los datos del proyecto pueden verse comprometidos. Esto sucede si los datos son robados, si el acceso al sistema se bloquea, etc. En cualquier caso, el resultado es la pérdida de datos y el posible impacto negativo en el proyecto, a no ser que la empresa cuente con un sistema de recuperación ante desastres.</t>
    </r>
  </si>
  <si>
    <t>desaprobacion del producto por el cliente</t>
  </si>
  <si>
    <r>
      <rPr>
        <rFont val="&quot;Google Sans&quot;, Arial, sans-serif"/>
        <color rgb="FF040C28"/>
        <sz val="12.0"/>
      </rPr>
      <t>riesgos financieros</t>
    </r>
  </si>
  <si>
    <r>
      <rPr>
        <rFont val="&quot;Google Sans&quot;, Arial, sans-serif"/>
        <color rgb="FF1F1F1F"/>
        <sz val="12.0"/>
      </rPr>
      <t>Incidentes no planeados</t>
    </r>
  </si>
  <si>
    <r>
      <rPr>
        <rFont val="Raleway, sans-serif"/>
        <color rgb="FF494A52"/>
        <sz val="12.0"/>
      </rPr>
      <t>como fallos técnicos en el software o desastres naturales. Fallos en el rendimiento cuando el software no funciona de forma óptima, incendios o inundaciones, entre otros</t>
    </r>
  </si>
  <si>
    <r>
      <rPr>
        <rFont val="Raleway, sans-serif"/>
        <b/>
        <color rgb="FF494A52"/>
        <sz val="12.0"/>
      </rPr>
      <t>Falta de documentación</t>
    </r>
  </si>
  <si>
    <r>
      <rPr>
        <rFont val="Raleway, sans-serif"/>
        <color rgb="FF494A52"/>
        <sz val="12.0"/>
      </rPr>
      <t>lo que puede generar dificultades para el seguimiento y el mantenimiento del código fuente, problemas para la correcta ejecución del proyecto, incompatibilidad con herramientas y librerías utilizadas, falta de coherencia y consistencia en el código.</t>
    </r>
  </si>
  <si>
    <r>
      <rPr>
        <rFont val="Raleway, sans-serif"/>
        <b/>
        <color rgb="FF494A52"/>
        <sz val="12.0"/>
      </rPr>
      <t>Problemas de usabilidad</t>
    </r>
  </si>
  <si>
    <r>
      <rPr>
        <rFont val="Raleway, sans-serif"/>
        <color rgb="FF494A52"/>
        <sz val="12.0"/>
      </rPr>
      <t>cuando el software es difícil de usar o de entender para el usuario.</t>
    </r>
  </si>
  <si>
    <r>
      <rPr>
        <rFont val="Raleway, sans-serif"/>
        <b/>
        <color rgb="FF494A52"/>
        <sz val="12.0"/>
      </rPr>
      <t>Mala calidad del código</t>
    </r>
  </si>
  <si>
    <r>
      <rPr>
        <rFont val="Raleway, sans-serif"/>
        <color rgb="FF494A52"/>
        <sz val="12.0"/>
      </rPr>
      <t>Puede haber muchas razones por las que el código de un proyecto informático no es de calidad: que el equipo de desarrollo no se coordine bien, que el código esté mal estructurado o que existan errores de codificación</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</si>
</sst>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YYYY"/>
    <numFmt numFmtId="165" formatCode="d.m"/>
    <numFmt numFmtId="166" formatCode="0.0"/>
  </numFmts>
  <fonts count="10">
    <font>
      <sz val="10.0"/>
      <color rgb="FF000000"/>
      <name val="Arial"/>
      <scheme val="minor"/>
    </font>
    <font>
      <sz val="11.0"/>
      <color theme="1"/>
      <name val="Arial"/>
    </font>
    <font>
      <sz val="11.0"/>
      <color theme="1"/>
      <name val="Century Gothic"/>
    </font>
    <font>
      <color theme="1"/>
      <name val="Arial"/>
    </font>
    <font>
      <sz val="13.0"/>
      <color theme="1"/>
      <name val="Century Gothic"/>
    </font>
    <font>
      <color theme="1"/>
      <name val="Century Gothic"/>
    </font>
    <font>
      <color rgb="FF000000"/>
      <name val="Arial"/>
    </font>
    <font>
      <sz val="12.0"/>
      <color rgb="FF000000"/>
      <name val="Arial"/>
    </font>
    <font>
      <color theme="1"/>
      <name val="Arial"/>
      <scheme val="minor"/>
    </font>
    <font>
      <sz val="12.0"/>
      <color rgb="FF494A52"/>
      <name val="Raleway"/>
    </font>
  </fonts>
  <fills count="6">
    <fill>
      <patternFill patternType="none"/>
    </fill>
    <fill>
      <patternFill patternType="lightGray"/>
    </fill>
    <fill>
      <patternFill patternType="solid">
        <fgColor rgb="FFB7B7B7"/>
        <bgColor rgb="FFB7B7B7"/>
      </patternFill>
    </fill>
    <fill>
      <patternFill patternType="solid">
        <fgColor rgb="FFFFFF00"/>
        <bgColor rgb="FFFFFF00"/>
      </patternFill>
    </fill>
    <fill>
      <patternFill patternType="solid">
        <fgColor rgb="FF00FF00"/>
        <bgColor rgb="FF00FF00"/>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0"/>
    </xf>
    <xf borderId="0" fillId="2" fontId="1" numFmtId="0" xfId="0" applyAlignment="1" applyFont="1">
      <alignment horizontal="left" readingOrder="0" shrinkToFit="0" vertical="center" wrapText="0"/>
    </xf>
    <xf borderId="0" fillId="2" fontId="1" numFmtId="0" xfId="0" applyAlignment="1" applyFont="1">
      <alignment horizontal="left" readingOrder="0" shrinkToFit="0" vertical="center" wrapText="1"/>
    </xf>
    <xf borderId="1" fillId="2" fontId="2" numFmtId="0" xfId="0" applyAlignment="1" applyBorder="1" applyFont="1">
      <alignment horizontal="left" shrinkToFit="0" vertical="center" wrapText="0"/>
    </xf>
    <xf borderId="2" fillId="2" fontId="2" numFmtId="0" xfId="0" applyAlignment="1" applyBorder="1" applyFont="1">
      <alignment horizontal="left" shrinkToFit="0" vertical="center" wrapText="0"/>
    </xf>
    <xf borderId="1" fillId="3" fontId="3" numFmtId="0" xfId="0" applyAlignment="1" applyBorder="1" applyFill="1" applyFont="1">
      <alignment shrinkToFit="0" wrapText="1"/>
    </xf>
    <xf borderId="2" fillId="3" fontId="3" numFmtId="0" xfId="0" applyAlignment="1" applyBorder="1" applyFont="1">
      <alignment shrinkToFit="0" wrapText="1"/>
    </xf>
    <xf borderId="2" fillId="3" fontId="3" numFmtId="0" xfId="0" applyBorder="1" applyFont="1"/>
    <xf borderId="2" fillId="3" fontId="3" numFmtId="0" xfId="0" applyAlignment="1" applyBorder="1" applyFont="1">
      <alignment horizontal="center" shrinkToFit="0" wrapText="1"/>
    </xf>
    <xf borderId="0" fillId="3" fontId="3" numFmtId="0" xfId="0" applyAlignment="1" applyFont="1">
      <alignment horizontal="center" shrinkToFit="0" wrapText="1"/>
    </xf>
    <xf borderId="1" fillId="0" fontId="4" numFmtId="0" xfId="0" applyAlignment="1" applyBorder="1" applyFont="1">
      <alignment horizontal="center" shrinkToFit="0" wrapText="1"/>
    </xf>
    <xf borderId="2" fillId="0" fontId="5" numFmtId="164" xfId="0" applyAlignment="1" applyBorder="1" applyFont="1" applyNumberFormat="1">
      <alignment horizontal="center" shrinkToFit="0" wrapText="1"/>
    </xf>
    <xf borderId="1" fillId="0" fontId="6" numFmtId="0" xfId="0" applyAlignment="1" applyBorder="1" applyFont="1">
      <alignment horizontal="center" shrinkToFit="0" wrapText="1"/>
    </xf>
    <xf borderId="1" fillId="0" fontId="6" numFmtId="0" xfId="0" applyAlignment="1" applyBorder="1" applyFont="1">
      <alignment horizontal="left" shrinkToFit="0" wrapText="1"/>
    </xf>
    <xf borderId="1" fillId="4" fontId="3" numFmtId="0" xfId="0" applyAlignment="1" applyBorder="1" applyFill="1" applyFont="1">
      <alignment shrinkToFit="0" wrapText="1"/>
    </xf>
    <xf borderId="2" fillId="4" fontId="3" numFmtId="0" xfId="0" applyAlignment="1" applyBorder="1" applyFont="1">
      <alignment shrinkToFit="0" wrapText="1"/>
    </xf>
    <xf borderId="2" fillId="4" fontId="3" numFmtId="0" xfId="0" applyBorder="1" applyFont="1"/>
    <xf borderId="2" fillId="4" fontId="3" numFmtId="0" xfId="0" applyAlignment="1" applyBorder="1" applyFont="1">
      <alignment horizontal="center" shrinkToFit="0" wrapText="1"/>
    </xf>
    <xf borderId="0" fillId="4" fontId="3" numFmtId="0" xfId="0" applyAlignment="1" applyFont="1">
      <alignment horizontal="center" shrinkToFit="0" wrapText="1"/>
    </xf>
    <xf borderId="1" fillId="3" fontId="3" numFmtId="0" xfId="0" applyAlignment="1" applyBorder="1" applyFont="1">
      <alignment horizontal="left" shrinkToFit="0" vertical="center" wrapText="1"/>
    </xf>
    <xf borderId="1" fillId="5" fontId="4" numFmtId="0" xfId="0" applyAlignment="1" applyBorder="1" applyFill="1" applyFont="1">
      <alignment horizontal="center" shrinkToFit="0" wrapText="1"/>
    </xf>
    <xf borderId="2" fillId="5" fontId="5" numFmtId="164" xfId="0" applyAlignment="1" applyBorder="1" applyFont="1" applyNumberFormat="1">
      <alignment horizontal="center" shrinkToFit="0" wrapText="1"/>
    </xf>
    <xf borderId="1" fillId="5" fontId="6" numFmtId="0" xfId="0" applyAlignment="1" applyBorder="1" applyFont="1">
      <alignment horizontal="center" shrinkToFit="0" wrapText="1"/>
    </xf>
    <xf borderId="1" fillId="5" fontId="7" numFmtId="0" xfId="0" applyAlignment="1" applyBorder="1" applyFont="1">
      <alignment horizontal="left" shrinkToFit="0" wrapText="1"/>
    </xf>
    <xf borderId="0" fillId="5" fontId="3" numFmtId="0" xfId="0" applyFont="1"/>
    <xf borderId="1" fillId="0" fontId="3" numFmtId="165" xfId="0" applyAlignment="1" applyBorder="1" applyFont="1" applyNumberFormat="1">
      <alignment horizontal="left" readingOrder="0" shrinkToFit="0" vertical="center" wrapText="1"/>
    </xf>
    <xf borderId="1" fillId="0" fontId="3" numFmtId="0" xfId="0" applyAlignment="1" applyBorder="1" applyFont="1">
      <alignment horizontal="left" readingOrder="0" shrinkToFit="0" vertical="center" wrapText="1"/>
    </xf>
    <xf borderId="1" fillId="0" fontId="3" numFmtId="0" xfId="0" applyAlignment="1" applyBorder="1" applyFont="1">
      <alignment horizontal="left" shrinkToFit="0" vertical="center" wrapText="1"/>
    </xf>
    <xf borderId="1" fillId="0" fontId="6" numFmtId="0" xfId="0" applyAlignment="1" applyBorder="1" applyFont="1">
      <alignment horizontal="center" shrinkToFit="0" vertical="center" wrapText="1"/>
    </xf>
    <xf borderId="1" fillId="0" fontId="8" numFmtId="0" xfId="0" applyBorder="1" applyFont="1"/>
    <xf borderId="0" fillId="0" fontId="8" numFmtId="0" xfId="0" applyAlignment="1" applyFont="1">
      <alignment horizontal="left" readingOrder="0" shrinkToFit="0" vertical="center" wrapText="1"/>
    </xf>
    <xf borderId="1" fillId="0" fontId="4" numFmtId="0" xfId="0" applyAlignment="1" applyBorder="1" applyFont="1">
      <alignment horizontal="center" readingOrder="0" shrinkToFit="0" wrapText="1"/>
    </xf>
    <xf borderId="0" fillId="0" fontId="3" numFmtId="0" xfId="0" applyAlignment="1" applyFont="1">
      <alignment horizontal="center" shrinkToFit="0" vertical="center" wrapText="1"/>
    </xf>
    <xf borderId="1" fillId="0" fontId="3" numFmtId="0" xfId="0" applyAlignment="1" applyBorder="1" applyFont="1">
      <alignment horizontal="left" readingOrder="0"/>
    </xf>
    <xf borderId="0" fillId="5" fontId="9" numFmtId="0" xfId="0" applyAlignment="1" applyFont="1">
      <alignment horizontal="left" readingOrder="0" shrinkToFit="0" vertical="center" wrapText="1"/>
    </xf>
    <xf borderId="1" fillId="0" fontId="8" numFmtId="0" xfId="0" applyAlignment="1" applyBorder="1" applyFont="1">
      <alignment readingOrder="0"/>
    </xf>
    <xf borderId="1" fillId="0" fontId="8" numFmtId="0" xfId="0" applyBorder="1" applyFont="1"/>
    <xf borderId="1" fillId="0" fontId="3" numFmtId="166" xfId="0" applyAlignment="1" applyBorder="1" applyFont="1" applyNumberFormat="1">
      <alignment horizontal="left" readingOrder="0"/>
    </xf>
    <xf borderId="1" fillId="0" fontId="8"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88"/>
    <col customWidth="1" min="2" max="2" width="21.88"/>
    <col customWidth="1" min="3" max="3" width="56.13"/>
    <col customWidth="1" min="4" max="5" width="12.63"/>
    <col customWidth="1" min="7" max="7" width="17.88"/>
    <col customWidth="1" min="8" max="8" width="31.13"/>
    <col customWidth="1" min="9" max="9" width="32.5"/>
    <col customWidth="1" min="10" max="10" width="22.13"/>
    <col customWidth="1" min="11" max="11" width="58.5"/>
  </cols>
  <sheetData>
    <row r="1" ht="15.75" customHeight="1">
      <c r="A1" s="1" t="s">
        <v>0</v>
      </c>
      <c r="B1" s="2" t="s">
        <v>1</v>
      </c>
      <c r="C1" s="3" t="s">
        <v>2</v>
      </c>
      <c r="D1" s="3" t="s">
        <v>3</v>
      </c>
      <c r="E1" s="3" t="s">
        <v>4</v>
      </c>
      <c r="F1" s="3" t="s">
        <v>5</v>
      </c>
      <c r="G1" s="3" t="s">
        <v>6</v>
      </c>
      <c r="H1" s="4" t="s">
        <v>7</v>
      </c>
      <c r="I1" s="5" t="s">
        <v>8</v>
      </c>
      <c r="J1" s="4" t="s">
        <v>9</v>
      </c>
      <c r="K1" s="5" t="s">
        <v>10</v>
      </c>
    </row>
    <row r="2" ht="15.75" hidden="1" customHeight="1">
      <c r="A2" s="6" t="s">
        <v>11</v>
      </c>
      <c r="B2" s="7" t="s">
        <v>12</v>
      </c>
      <c r="C2" s="8"/>
      <c r="D2" s="9">
        <v>1.0</v>
      </c>
      <c r="E2" s="9">
        <v>3.0</v>
      </c>
      <c r="F2" s="9">
        <f t="shared" ref="F2:F24" si="1">D2*E2</f>
        <v>3</v>
      </c>
      <c r="G2" s="10" t="str">
        <f t="shared" ref="G2:G24" si="2">IF(OR(F2=1,F2=2),"Verde",IF(OR(F2=3,F2=4),"amarillo","rojo"))</f>
        <v>amarillo</v>
      </c>
      <c r="H2" s="11" t="s">
        <v>13</v>
      </c>
      <c r="I2" s="12">
        <v>45461.0</v>
      </c>
      <c r="J2" s="13" t="s">
        <v>14</v>
      </c>
      <c r="K2" s="14" t="s">
        <v>15</v>
      </c>
    </row>
    <row r="3" ht="15.75" hidden="1" customHeight="1">
      <c r="A3" s="15" t="s">
        <v>11</v>
      </c>
      <c r="B3" s="16" t="s">
        <v>16</v>
      </c>
      <c r="C3" s="17"/>
      <c r="D3" s="18">
        <v>2.0</v>
      </c>
      <c r="E3" s="18">
        <v>1.0</v>
      </c>
      <c r="F3" s="18">
        <f t="shared" si="1"/>
        <v>2</v>
      </c>
      <c r="G3" s="19" t="str">
        <f t="shared" si="2"/>
        <v>Verde</v>
      </c>
      <c r="H3" s="11" t="s">
        <v>13</v>
      </c>
      <c r="I3" s="12">
        <v>45460.0</v>
      </c>
      <c r="J3" s="13" t="s">
        <v>14</v>
      </c>
      <c r="K3" s="14" t="s">
        <v>15</v>
      </c>
    </row>
    <row r="4" ht="15.75" hidden="1" customHeight="1">
      <c r="A4" s="20" t="s">
        <v>17</v>
      </c>
      <c r="B4" s="20" t="s">
        <v>18</v>
      </c>
      <c r="C4" s="20" t="s">
        <v>19</v>
      </c>
      <c r="D4" s="20">
        <v>2.0</v>
      </c>
      <c r="E4" s="20">
        <v>2.0</v>
      </c>
      <c r="F4" s="20">
        <f t="shared" si="1"/>
        <v>4</v>
      </c>
      <c r="G4" s="20" t="str">
        <f t="shared" si="2"/>
        <v>amarillo</v>
      </c>
      <c r="H4" s="21" t="s">
        <v>13</v>
      </c>
      <c r="I4" s="22">
        <v>45462.0</v>
      </c>
      <c r="J4" s="23" t="s">
        <v>20</v>
      </c>
      <c r="K4" s="24" t="s">
        <v>21</v>
      </c>
      <c r="L4" s="25"/>
      <c r="M4" s="25"/>
      <c r="N4" s="25"/>
      <c r="O4" s="25"/>
      <c r="P4" s="25"/>
      <c r="Q4" s="25"/>
      <c r="R4" s="25"/>
      <c r="S4" s="25"/>
      <c r="T4" s="25"/>
      <c r="U4" s="25"/>
      <c r="V4" s="25"/>
      <c r="W4" s="25"/>
      <c r="X4" s="25"/>
      <c r="Y4" s="25"/>
      <c r="Z4" s="25"/>
      <c r="AA4" s="25"/>
    </row>
    <row r="5" ht="15.75" customHeight="1">
      <c r="A5" s="26">
        <v>45292.0</v>
      </c>
      <c r="B5" s="27" t="s">
        <v>22</v>
      </c>
      <c r="C5" s="28"/>
      <c r="D5" s="27">
        <v>1.0</v>
      </c>
      <c r="E5" s="27">
        <v>1.0</v>
      </c>
      <c r="F5" s="28">
        <f t="shared" si="1"/>
        <v>1</v>
      </c>
      <c r="G5" s="28" t="str">
        <f t="shared" si="2"/>
        <v>Verde</v>
      </c>
      <c r="H5" s="11"/>
      <c r="I5" s="12"/>
      <c r="J5" s="29"/>
      <c r="K5" s="29"/>
    </row>
    <row r="6" ht="15.75" customHeight="1">
      <c r="A6" s="26">
        <v>45323.0</v>
      </c>
      <c r="B6" s="27" t="s">
        <v>23</v>
      </c>
      <c r="C6" s="28"/>
      <c r="D6" s="27">
        <v>2.0</v>
      </c>
      <c r="E6" s="27">
        <v>2.0</v>
      </c>
      <c r="F6" s="28">
        <f t="shared" si="1"/>
        <v>4</v>
      </c>
      <c r="G6" s="28" t="str">
        <f t="shared" si="2"/>
        <v>amarillo</v>
      </c>
      <c r="H6" s="11"/>
      <c r="I6" s="12"/>
      <c r="J6" s="30"/>
      <c r="K6" s="30"/>
    </row>
    <row r="7" ht="15.75" customHeight="1">
      <c r="A7" s="26">
        <v>45352.0</v>
      </c>
      <c r="B7" s="27" t="s">
        <v>24</v>
      </c>
      <c r="C7" s="28"/>
      <c r="D7" s="27">
        <v>1.0</v>
      </c>
      <c r="E7" s="27">
        <v>1.0</v>
      </c>
      <c r="F7" s="28">
        <f t="shared" si="1"/>
        <v>1</v>
      </c>
      <c r="G7" s="28" t="str">
        <f t="shared" si="2"/>
        <v>Verde</v>
      </c>
      <c r="H7" s="11"/>
      <c r="I7" s="12"/>
      <c r="J7" s="30"/>
      <c r="K7" s="30"/>
    </row>
    <row r="8" ht="15.75" customHeight="1">
      <c r="A8" s="26">
        <v>45383.0</v>
      </c>
      <c r="B8" s="27" t="s">
        <v>25</v>
      </c>
      <c r="C8" s="28"/>
      <c r="D8" s="27">
        <v>2.0</v>
      </c>
      <c r="E8" s="27">
        <v>2.0</v>
      </c>
      <c r="F8" s="28">
        <f t="shared" si="1"/>
        <v>4</v>
      </c>
      <c r="G8" s="28" t="str">
        <f t="shared" si="2"/>
        <v>amarillo</v>
      </c>
      <c r="H8" s="11"/>
      <c r="I8" s="12"/>
      <c r="J8" s="30"/>
      <c r="K8" s="30"/>
    </row>
    <row r="9" ht="15.75" customHeight="1">
      <c r="A9" s="26">
        <v>45413.0</v>
      </c>
      <c r="B9" s="31" t="s">
        <v>26</v>
      </c>
      <c r="C9" s="31" t="s">
        <v>27</v>
      </c>
      <c r="D9" s="27">
        <v>3.0</v>
      </c>
      <c r="E9" s="27">
        <v>3.0</v>
      </c>
      <c r="F9" s="28">
        <f t="shared" si="1"/>
        <v>9</v>
      </c>
      <c r="G9" s="28" t="str">
        <f t="shared" si="2"/>
        <v>rojo</v>
      </c>
      <c r="H9" s="32"/>
      <c r="I9" s="12"/>
      <c r="J9" s="30"/>
      <c r="K9" s="30"/>
    </row>
    <row r="10" ht="15.75" customHeight="1">
      <c r="A10" s="27">
        <v>1.6</v>
      </c>
      <c r="B10" s="27" t="s">
        <v>28</v>
      </c>
      <c r="C10" s="28"/>
      <c r="D10" s="27">
        <v>2.0</v>
      </c>
      <c r="E10" s="27">
        <v>2.0</v>
      </c>
      <c r="F10" s="28">
        <f t="shared" si="1"/>
        <v>4</v>
      </c>
      <c r="G10" s="28" t="str">
        <f t="shared" si="2"/>
        <v>amarillo</v>
      </c>
      <c r="H10" s="11"/>
      <c r="I10" s="12"/>
      <c r="J10" s="30"/>
      <c r="K10" s="30"/>
    </row>
    <row r="11" ht="15.75" customHeight="1">
      <c r="A11" s="27">
        <v>1.7</v>
      </c>
      <c r="B11" s="31" t="s">
        <v>29</v>
      </c>
      <c r="C11" s="28"/>
      <c r="D11" s="27">
        <v>1.0</v>
      </c>
      <c r="E11" s="27">
        <v>3.0</v>
      </c>
      <c r="F11" s="28">
        <f t="shared" si="1"/>
        <v>3</v>
      </c>
      <c r="G11" s="28" t="str">
        <f t="shared" si="2"/>
        <v>amarillo</v>
      </c>
      <c r="H11" s="11"/>
      <c r="I11" s="12"/>
      <c r="J11" s="30"/>
      <c r="K11" s="30"/>
    </row>
    <row r="12" ht="15.75" customHeight="1">
      <c r="A12" s="27">
        <v>1.8</v>
      </c>
      <c r="B12" s="31" t="s">
        <v>30</v>
      </c>
      <c r="C12" s="31" t="s">
        <v>31</v>
      </c>
      <c r="D12" s="27">
        <v>2.0</v>
      </c>
      <c r="E12" s="27">
        <v>3.0</v>
      </c>
      <c r="F12" s="28">
        <f t="shared" si="1"/>
        <v>6</v>
      </c>
      <c r="G12" s="28" t="str">
        <f t="shared" si="2"/>
        <v>rojo</v>
      </c>
      <c r="H12" s="11"/>
      <c r="I12" s="12"/>
      <c r="J12" s="30"/>
      <c r="K12" s="30"/>
      <c r="M12" s="33"/>
    </row>
    <row r="13" ht="15.75" customHeight="1">
      <c r="A13" s="34">
        <v>1.9</v>
      </c>
      <c r="B13" s="31" t="s">
        <v>32</v>
      </c>
      <c r="C13" s="35" t="s">
        <v>33</v>
      </c>
      <c r="D13" s="36">
        <v>2.0</v>
      </c>
      <c r="E13" s="36">
        <v>2.0</v>
      </c>
      <c r="F13" s="28">
        <f t="shared" si="1"/>
        <v>4</v>
      </c>
      <c r="G13" s="28" t="str">
        <f t="shared" si="2"/>
        <v>amarillo</v>
      </c>
      <c r="H13" s="37"/>
      <c r="I13" s="37"/>
      <c r="J13" s="37"/>
      <c r="K13" s="37"/>
    </row>
    <row r="14" ht="15.75" customHeight="1">
      <c r="A14" s="38">
        <v>2.0</v>
      </c>
      <c r="B14" s="31" t="s">
        <v>34</v>
      </c>
      <c r="C14" s="31" t="s">
        <v>35</v>
      </c>
      <c r="D14" s="36">
        <v>1.0</v>
      </c>
      <c r="E14" s="36">
        <v>2.0</v>
      </c>
      <c r="F14" s="28">
        <f t="shared" si="1"/>
        <v>2</v>
      </c>
      <c r="G14" s="28" t="str">
        <f t="shared" si="2"/>
        <v>Verde</v>
      </c>
      <c r="H14" s="37"/>
      <c r="I14" s="37"/>
      <c r="J14" s="37"/>
      <c r="K14" s="37"/>
    </row>
    <row r="15" ht="15.75" customHeight="1">
      <c r="A15" s="34">
        <v>2.1</v>
      </c>
      <c r="B15" s="31" t="s">
        <v>36</v>
      </c>
      <c r="C15" s="31" t="s">
        <v>37</v>
      </c>
      <c r="D15" s="36">
        <v>1.0</v>
      </c>
      <c r="E15" s="36">
        <v>3.0</v>
      </c>
      <c r="F15" s="28">
        <f t="shared" si="1"/>
        <v>3</v>
      </c>
      <c r="G15" s="28" t="str">
        <f t="shared" si="2"/>
        <v>amarillo</v>
      </c>
      <c r="H15" s="37"/>
      <c r="I15" s="37"/>
      <c r="J15" s="37"/>
      <c r="K15" s="37"/>
    </row>
    <row r="16" ht="15.75" customHeight="1">
      <c r="A16" s="34">
        <v>2.2</v>
      </c>
      <c r="B16" s="39"/>
      <c r="C16" s="39"/>
      <c r="D16" s="37"/>
      <c r="E16" s="37"/>
      <c r="F16" s="28">
        <f t="shared" si="1"/>
        <v>0</v>
      </c>
      <c r="G16" s="28" t="str">
        <f t="shared" si="2"/>
        <v>rojo</v>
      </c>
      <c r="H16" s="37"/>
      <c r="I16" s="37"/>
      <c r="J16" s="37"/>
      <c r="K16" s="37"/>
    </row>
    <row r="17" ht="15.75" customHeight="1">
      <c r="A17" s="34">
        <v>2.3</v>
      </c>
      <c r="B17" s="37"/>
      <c r="C17" s="37"/>
      <c r="D17" s="37"/>
      <c r="E17" s="37"/>
      <c r="F17" s="28">
        <f t="shared" si="1"/>
        <v>0</v>
      </c>
      <c r="G17" s="28" t="str">
        <f t="shared" si="2"/>
        <v>rojo</v>
      </c>
      <c r="H17" s="37"/>
      <c r="I17" s="37"/>
      <c r="J17" s="37"/>
      <c r="K17" s="37"/>
    </row>
    <row r="18" ht="15.75" customHeight="1">
      <c r="A18" s="34">
        <v>2.4</v>
      </c>
      <c r="B18" s="37"/>
      <c r="C18" s="37"/>
      <c r="D18" s="37"/>
      <c r="E18" s="37"/>
      <c r="F18" s="28">
        <f t="shared" si="1"/>
        <v>0</v>
      </c>
      <c r="G18" s="28" t="str">
        <f t="shared" si="2"/>
        <v>rojo</v>
      </c>
      <c r="H18" s="37"/>
      <c r="I18" s="37"/>
      <c r="J18" s="37"/>
      <c r="K18" s="37"/>
    </row>
    <row r="19" ht="15.75" customHeight="1">
      <c r="A19" s="34">
        <v>2.5</v>
      </c>
      <c r="B19" s="37"/>
      <c r="C19" s="37"/>
      <c r="D19" s="37"/>
      <c r="E19" s="37"/>
      <c r="F19" s="28">
        <f t="shared" si="1"/>
        <v>0</v>
      </c>
      <c r="G19" s="28" t="str">
        <f t="shared" si="2"/>
        <v>rojo</v>
      </c>
      <c r="H19" s="37"/>
      <c r="I19" s="37"/>
      <c r="J19" s="37"/>
      <c r="K19" s="37"/>
    </row>
    <row r="20" ht="15.75" customHeight="1">
      <c r="A20" s="34">
        <v>2.6</v>
      </c>
      <c r="B20" s="37"/>
      <c r="C20" s="37"/>
      <c r="D20" s="37"/>
      <c r="E20" s="37"/>
      <c r="F20" s="28">
        <f t="shared" si="1"/>
        <v>0</v>
      </c>
      <c r="G20" s="28" t="str">
        <f t="shared" si="2"/>
        <v>rojo</v>
      </c>
      <c r="H20" s="37"/>
      <c r="I20" s="37"/>
      <c r="J20" s="37"/>
      <c r="K20" s="37"/>
    </row>
    <row r="21" ht="15.75" customHeight="1">
      <c r="A21" s="34">
        <v>2.7</v>
      </c>
      <c r="B21" s="37"/>
      <c r="C21" s="37"/>
      <c r="D21" s="37"/>
      <c r="E21" s="37"/>
      <c r="F21" s="28">
        <f t="shared" si="1"/>
        <v>0</v>
      </c>
      <c r="G21" s="28" t="str">
        <f t="shared" si="2"/>
        <v>rojo</v>
      </c>
      <c r="H21" s="37"/>
      <c r="I21" s="37"/>
      <c r="J21" s="37"/>
      <c r="K21" s="37"/>
    </row>
    <row r="22" ht="15.75" customHeight="1">
      <c r="A22" s="34">
        <v>2.8</v>
      </c>
      <c r="B22" s="37"/>
      <c r="C22" s="37"/>
      <c r="D22" s="37"/>
      <c r="E22" s="37"/>
      <c r="F22" s="28">
        <f t="shared" si="1"/>
        <v>0</v>
      </c>
      <c r="G22" s="28" t="str">
        <f t="shared" si="2"/>
        <v>rojo</v>
      </c>
      <c r="H22" s="37"/>
      <c r="I22" s="37"/>
      <c r="J22" s="37"/>
      <c r="K22" s="37"/>
    </row>
    <row r="23" ht="15.75" customHeight="1">
      <c r="A23" s="34">
        <v>2.9</v>
      </c>
      <c r="B23" s="37"/>
      <c r="C23" s="37"/>
      <c r="D23" s="37"/>
      <c r="E23" s="37"/>
      <c r="F23" s="28">
        <f t="shared" si="1"/>
        <v>0</v>
      </c>
      <c r="G23" s="28" t="str">
        <f t="shared" si="2"/>
        <v>rojo</v>
      </c>
      <c r="H23" s="37"/>
      <c r="I23" s="37"/>
      <c r="J23" s="37"/>
      <c r="K23" s="37"/>
    </row>
    <row r="24" ht="15.75" customHeight="1">
      <c r="A24" s="38">
        <v>3.0</v>
      </c>
      <c r="B24" s="37"/>
      <c r="C24" s="37"/>
      <c r="D24" s="37"/>
      <c r="E24" s="37"/>
      <c r="F24" s="28">
        <f t="shared" si="1"/>
        <v>0</v>
      </c>
      <c r="G24" s="28" t="str">
        <f t="shared" si="2"/>
        <v>rojo</v>
      </c>
      <c r="H24" s="37"/>
      <c r="I24" s="37"/>
      <c r="J24" s="37"/>
      <c r="K24" s="37"/>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K$24"/>
  <drawing r:id="rId1"/>
</worksheet>
</file>