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GIUGNO DANIELA" sheetId="1" state="visible" r:id="rId3"/>
    <sheet name="sett2-7 GIUGNO" sheetId="2" state="visible" r:id="rId4"/>
    <sheet name="sett9-14 GIUGNO" sheetId="3" state="visible" r:id="rId5"/>
    <sheet name="sett16-21 GIUGNO" sheetId="4" state="visible" r:id="rId6"/>
    <sheet name="sett23-28GIUGNO" sheetId="5" state="visible" r:id="rId7"/>
    <sheet name="sett30 GIUGNO-05 LUGLIO" sheetId="6" state="visible" r:id="rId8"/>
    <sheet name="Foglio3" sheetId="7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<sst xmlns="http://schemas.openxmlformats.org/spreadsheetml/2006/main" count="655" uniqueCount="71">
  <si>
    <t xml:space="preserve">GIORNO</t>
  </si>
  <si>
    <t xml:space="preserve">D</t>
  </si>
  <si>
    <t xml:space="preserve">L</t>
  </si>
  <si>
    <t xml:space="preserve">M</t>
  </si>
  <si>
    <t xml:space="preserve">G</t>
  </si>
  <si>
    <t xml:space="preserve">V</t>
  </si>
  <si>
    <t xml:space="preserve">S</t>
  </si>
  <si>
    <t xml:space="preserve">TOTALE ORE</t>
  </si>
  <si>
    <t xml:space="preserve">Le date vanno cambiate solo su questo foglio , in automatico si aggiornano anche gli altri fogli</t>
  </si>
  <si>
    <t xml:space="preserve">DATA</t>
  </si>
  <si>
    <t xml:space="preserve">MIRIAM</t>
  </si>
  <si>
    <t xml:space="preserve">R</t>
  </si>
  <si>
    <t xml:space="preserve">ANNA</t>
  </si>
  <si>
    <t xml:space="preserve">13.30-20.00</t>
  </si>
  <si>
    <t xml:space="preserve">2PE</t>
  </si>
  <si>
    <t xml:space="preserve">LUISA</t>
  </si>
  <si>
    <t xml:space="preserve">FEDERICA</t>
  </si>
  <si>
    <t xml:space="preserve">FERIE</t>
  </si>
  <si>
    <t xml:space="preserve">CORSO</t>
  </si>
  <si>
    <t xml:space="preserve">MATRIMONIO</t>
  </si>
  <si>
    <t xml:space="preserve">8 PE</t>
  </si>
  <si>
    <t xml:space="preserve">ORARIO</t>
  </si>
  <si>
    <t xml:space="preserve">okk</t>
  </si>
  <si>
    <t xml:space="preserve">= NON MODIFICARE</t>
  </si>
  <si>
    <t xml:space="preserve">LUN</t>
  </si>
  <si>
    <t xml:space="preserve">MAR</t>
  </si>
  <si>
    <t xml:space="preserve">MER</t>
  </si>
  <si>
    <t xml:space="preserve">GIO</t>
  </si>
  <si>
    <t xml:space="preserve">VEN</t>
  </si>
  <si>
    <t xml:space="preserve">SAB</t>
  </si>
  <si>
    <t xml:space="preserve">Le righe vuote servono, i nomi devono essere per esteso e i giorni devono essere ripetuti
Le ore devono rimanere scritte così e non deve essere cambiato il formato delle celle delle ore
Inoltre per una corretta registrazione l'orario indicato nella fascia oraria è l'orario di inizio del turno: ad esempio, se l'orario di lavoro è 8.30-10.00 vanno riempite con 0,5 le celle di fianco a 8.30, 9, 9.30
Non so come gestire i giorni che rientrano in settimane condivise tra due mesi, ad esempio lunedì 31 marzo in questo caso</t>
  </si>
  <si>
    <t xml:space="preserve">8.00</t>
  </si>
  <si>
    <t xml:space="preserve">8.30</t>
  </si>
  <si>
    <t xml:space="preserve">9.00</t>
  </si>
  <si>
    <t xml:space="preserve">9.30</t>
  </si>
  <si>
    <t xml:space="preserve">10.00</t>
  </si>
  <si>
    <t xml:space="preserve">10.30</t>
  </si>
  <si>
    <t xml:space="preserve">11.00</t>
  </si>
  <si>
    <t xml:space="preserve">11.30</t>
  </si>
  <si>
    <t xml:space="preserve">12.00</t>
  </si>
  <si>
    <t xml:space="preserve">12.30</t>
  </si>
  <si>
    <t xml:space="preserve">13.00</t>
  </si>
  <si>
    <t xml:space="preserve">13.30</t>
  </si>
  <si>
    <t xml:space="preserve">14.00</t>
  </si>
  <si>
    <t xml:space="preserve">14.30</t>
  </si>
  <si>
    <t xml:space="preserve">15.00</t>
  </si>
  <si>
    <t xml:space="preserve">15.30</t>
  </si>
  <si>
    <t xml:space="preserve">16.00</t>
  </si>
  <si>
    <t xml:space="preserve">16.30</t>
  </si>
  <si>
    <t xml:space="preserve">17.00</t>
  </si>
  <si>
    <t xml:space="preserve">17.30</t>
  </si>
  <si>
    <t xml:space="preserve">18.00</t>
  </si>
  <si>
    <t xml:space="preserve">18.30</t>
  </si>
  <si>
    <t xml:space="preserve">19.00</t>
  </si>
  <si>
    <t xml:space="preserve">19.30</t>
  </si>
  <si>
    <t xml:space="preserve">20.00</t>
  </si>
  <si>
    <t xml:space="preserve">ORE SETTIMANA</t>
  </si>
  <si>
    <t xml:space="preserve">ORE MIRY</t>
  </si>
  <si>
    <t xml:space="preserve">ORE ANNA</t>
  </si>
  <si>
    <t xml:space="preserve">ORE LUISA</t>
  </si>
  <si>
    <t xml:space="preserve">ORE FEDE</t>
  </si>
  <si>
    <t xml:space="preserve">DOM</t>
  </si>
  <si>
    <t xml:space="preserve">TOT. ORE</t>
  </si>
  <si>
    <t xml:space="preserve">6,5FE</t>
  </si>
  <si>
    <t xml:space="preserve">13 CORSO</t>
  </si>
  <si>
    <t xml:space="preserve">FERIE MIRY</t>
  </si>
  <si>
    <t xml:space="preserve">40 FERIE</t>
  </si>
  <si>
    <t xml:space="preserve">08-13:30</t>
  </si>
  <si>
    <t xml:space="preserve">13:30-19:30</t>
  </si>
  <si>
    <t xml:space="preserve">08-14:00</t>
  </si>
  <si>
    <t xml:space="preserve">5,5 PE-2,5 FERIE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</si>
</sst>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[$€-410]\ #,##0.00;[RED]\-[$€-410]\ #,##0.00"/>
    <numFmt numFmtId="166" formatCode="[$-410]General"/>
    <numFmt numFmtId="167" formatCode="[$-F400]h:mm:ss\ AM/PM"/>
    <numFmt numFmtId="168" formatCode="[$-410]0.00"/>
    <numFmt numFmtId="169" formatCode="[$-410]h\.mm"/>
    <numFmt numFmtId="170" formatCode="hh:mm"/>
    <numFmt numFmtId="171" formatCode="&quot;VERO&quot;;&quot;VERO&quot;;&quot;FALSO&quot;"/>
    <numFmt numFmtId="172" formatCode="hh:mm:ss"/>
  </numFmts>
  <fonts count="15">
    <font>
      <sz val="11"/>
      <color theme="1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color theme="1"/>
      <name val="Arial"/>
      <family val="2"/>
      <charset val="1"/>
    </font>
    <font>
      <b val="true"/>
      <i val="true"/>
      <u val="single"/>
      <sz val="11"/>
      <color theme="1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8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33CCCC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CD5B5"/>
        <bgColor rgb="FFF8CBAD"/>
      </patternFill>
    </fill>
    <fill>
      <patternFill patternType="solid">
        <fgColor rgb="FF92D050"/>
        <bgColor rgb="FFC0C0C0"/>
      </patternFill>
    </fill>
    <fill>
      <patternFill patternType="solid">
        <fgColor rgb="FF8EB4E3"/>
        <bgColor rgb="FF9DC3E6"/>
      </patternFill>
    </fill>
    <fill>
      <patternFill patternType="solid">
        <fgColor theme="0" tint="-0.15"/>
        <bgColor rgb="FFFCD5B5"/>
      </patternFill>
    </fill>
    <fill>
      <patternFill patternType="solid">
        <fgColor theme="5" tint="0.5999"/>
        <bgColor rgb="FFFCD5B5"/>
      </patternFill>
    </fill>
    <fill>
      <patternFill patternType="solid">
        <fgColor theme="8" tint="0.3999"/>
        <bgColor rgb="FF8EB4E3"/>
      </patternFill>
    </fill>
    <fill>
      <patternFill patternType="solid">
        <fgColor rgb="FFCCFFCC"/>
        <bgColor rgb="FFCCFFFF"/>
      </patternFill>
    </fill>
  </fills>
  <borders count="6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 style="thin"/>
      <bottom style="medium">
        <color rgb="FFFF0000"/>
      </bottom>
      <diagonal/>
    </border>
    <border diagonalUp="false" diagonalDown="false"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 diagonalUp="false" diagonalDown="false">
      <left style="medium">
        <color rgb="FFFF0000"/>
      </left>
      <right style="thin"/>
      <top style="medium">
        <color rgb="FFFF0000"/>
      </top>
      <bottom style="thin"/>
      <diagonal/>
    </border>
    <border diagonalUp="false" diagonalDown="false">
      <left style="thin"/>
      <right style="thin"/>
      <top style="medium">
        <color rgb="FFFF0000"/>
      </top>
      <bottom style="thin"/>
      <diagonal/>
    </border>
    <border diagonalUp="false" diagonalDown="false">
      <left style="thin"/>
      <right style="medium">
        <color rgb="FFFF0000"/>
      </right>
      <top style="medium">
        <color rgb="FFFF0000"/>
      </top>
      <bottom style="thin"/>
      <diagonal/>
    </border>
    <border diagonalUp="false" diagonalDown="false">
      <left style="medium">
        <color rgb="FFFF0000"/>
      </left>
      <right style="thin"/>
      <top style="thin"/>
      <bottom style="thin"/>
      <diagonal/>
    </border>
    <border diagonalUp="false" diagonalDown="false">
      <left style="thin"/>
      <right style="medium">
        <color rgb="FFFF0000"/>
      </right>
      <top style="thin"/>
      <bottom style="thin"/>
      <diagonal/>
    </border>
    <border diagonalUp="false" diagonalDown="false">
      <left style="medium">
        <color rgb="FFFF0000"/>
      </left>
      <right style="thin"/>
      <top style="thin"/>
      <bottom style="medium">
        <color rgb="FFFF0000"/>
      </bottom>
      <diagonal/>
    </border>
    <border diagonalUp="false" diagonalDown="false">
      <left style="thin"/>
      <right style="medium">
        <color rgb="FFFF0000"/>
      </right>
      <top style="thin"/>
      <bottom style="medium">
        <color rgb="FFFF0000"/>
      </bottom>
      <diagonal/>
    </border>
    <border diagonalUp="false" diagonalDown="false">
      <left style="medium">
        <color rgb="FFFF0000"/>
      </left>
      <right style="medium">
        <color rgb="FFFF0000"/>
      </right>
      <top style="medium">
        <color rgb="FFFF0000"/>
      </top>
      <bottom style="thin"/>
      <diagonal/>
    </border>
    <border diagonalUp="false" diagonalDown="false">
      <left style="medium">
        <color rgb="FFFF0000"/>
      </left>
      <right style="medium">
        <color rgb="FFFF0000"/>
      </right>
      <top style="thin"/>
      <bottom style="thin"/>
      <diagonal/>
    </border>
    <border diagonalUp="false" diagonalDown="false"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 diagonalUp="false" diagonalDown="false"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 diagonalUp="false" diagonalDown="false">
      <left/>
      <right/>
      <top style="medium">
        <color rgb="FFFF0000"/>
      </top>
      <bottom style="medium">
        <color rgb="FFFF0000"/>
      </bottom>
      <diagonal/>
    </border>
    <border diagonalUp="false" diagonalDown="false"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 diagonalUp="false" diagonalDown="false">
      <left style="thin"/>
      <right style="thin"/>
      <top/>
      <bottom/>
      <diagonal/>
    </border>
    <border diagonalUp="false" diagonalDown="false">
      <left style="thick">
        <color rgb="FFFF0000"/>
      </left>
      <right style="thin"/>
      <top style="thick">
        <color rgb="FFFF0000"/>
      </top>
      <bottom style="thin"/>
      <diagonal/>
    </border>
    <border diagonalUp="false" diagonalDown="false">
      <left style="thin"/>
      <right style="thin"/>
      <top style="thick">
        <color rgb="FFFF0000"/>
      </top>
      <bottom style="thin"/>
      <diagonal/>
    </border>
    <border diagonalUp="false" diagonalDown="false">
      <left style="thin"/>
      <right/>
      <top style="thick">
        <color rgb="FFFF0000"/>
      </top>
      <bottom style="thin"/>
      <diagonal/>
    </border>
    <border diagonalUp="false" diagonalDown="false">
      <left style="thin"/>
      <right style="thick">
        <color rgb="FFFF0000"/>
      </right>
      <top style="thick">
        <color rgb="FFFF0000"/>
      </top>
      <bottom style="thin"/>
      <diagonal/>
    </border>
    <border diagonalUp="false" diagonalDown="false">
      <left style="thick">
        <color rgb="FFFF0000"/>
      </left>
      <right style="thin"/>
      <top style="thin"/>
      <bottom style="medium"/>
      <diagonal/>
    </border>
    <border diagonalUp="false" diagonalDown="false">
      <left style="thin"/>
      <right style="thick">
        <color rgb="FFFF0000"/>
      </right>
      <top style="thin"/>
      <bottom style="medium"/>
      <diagonal/>
    </border>
    <border diagonalUp="false" diagonalDown="false">
      <left style="thick">
        <color rgb="FFFF0000"/>
      </left>
      <right style="thin"/>
      <top style="medium"/>
      <bottom style="thin"/>
      <diagonal/>
    </border>
    <border diagonalUp="false" diagonalDown="false">
      <left style="thin"/>
      <right style="thick">
        <color rgb="FFFF0000"/>
      </right>
      <top/>
      <bottom style="thin"/>
      <diagonal/>
    </border>
    <border diagonalUp="false" diagonalDown="false">
      <left style="thick">
        <color rgb="FFFF0000"/>
      </left>
      <right style="thin"/>
      <top style="thin"/>
      <bottom style="thin"/>
      <diagonal/>
    </border>
    <border diagonalUp="false" diagonalDown="false">
      <left style="thin"/>
      <right style="thick">
        <color rgb="FFFF0000"/>
      </right>
      <top style="thin"/>
      <bottom style="thin"/>
      <diagonal/>
    </border>
    <border diagonalUp="false" diagonalDown="false">
      <left style="thick">
        <color rgb="FFFF0000"/>
      </left>
      <right style="thin"/>
      <top style="thin"/>
      <bottom style="thick">
        <color rgb="FFFF0000"/>
      </bottom>
      <diagonal/>
    </border>
    <border diagonalUp="false" diagonalDown="false">
      <left style="thin"/>
      <right style="thin"/>
      <top style="thin"/>
      <bottom style="thick">
        <color rgb="FFFF0000"/>
      </bottom>
      <diagonal/>
    </border>
    <border diagonalUp="false" diagonalDown="false">
      <left style="thin"/>
      <right style="thin"/>
      <top/>
      <bottom style="thick">
        <color rgb="FFFF0000"/>
      </bottom>
      <diagonal/>
    </border>
    <border diagonalUp="false" diagonalDown="false">
      <left style="thin"/>
      <right style="thick">
        <color rgb="FFFF0000"/>
      </right>
      <top style="thin"/>
      <bottom style="thick">
        <color rgb="FFFF0000"/>
      </bottom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0" xfId="24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0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7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5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3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5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3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5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6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7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7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7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4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4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4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3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2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2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4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12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2" borderId="15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8" borderId="27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0" borderId="27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2" fillId="0" borderId="0" xfId="24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6" fillId="0" borderId="28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24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10" fillId="0" borderId="29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0" borderId="30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8" borderId="30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8" borderId="31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2" fillId="0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14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32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0" borderId="12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0" borderId="33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16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34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3" fillId="0" borderId="27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3" fillId="0" borderId="35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36" xfId="24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6" fillId="0" borderId="12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6" fillId="6" borderId="12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6" fillId="9" borderId="12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6" fillId="10" borderId="12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6" fillId="8" borderId="12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6" fillId="11" borderId="12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6" fillId="3" borderId="12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6" fillId="0" borderId="37" xfId="24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6" fillId="0" borderId="38" xfId="24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39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40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41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0" xfId="24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14" fillId="0" borderId="12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1" fillId="0" borderId="15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1" fillId="0" borderId="42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1" fillId="0" borderId="9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4" borderId="4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4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4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3" borderId="4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3" borderId="4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4" borderId="4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3" borderId="4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12" borderId="4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4" borderId="4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12" borderId="4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13" borderId="4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5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10" borderId="5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5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0" xfId="24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7" fillId="14" borderId="5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3" borderId="5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5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3" borderId="5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5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5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5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0" borderId="15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8" borderId="15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2" borderId="15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2" borderId="12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6" borderId="12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2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2" borderId="4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4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2" borderId="4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4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5" borderId="4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7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7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5" borderId="5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7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5" borderId="5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5" borderId="5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6" borderId="32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6" fillId="15" borderId="12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 3" xfId="20"/>
    <cellStyle name="Titolo 1" xfId="21"/>
    <cellStyle name="Result 4" xfId="22"/>
    <cellStyle name="Risultato2" xfId="23"/>
    <cellStyle name="Excel Built-in Normal" xfId="24"/>
  </cellStyles>
  <dxfs count="4"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B4E3"/>
      <rgbColor rgb="FF993366"/>
      <rgbColor rgb="FFFCD5B5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8CBAD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2013 - Tema 2022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AMJ40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L5" activeCellId="0" sqref="L5"/>
    </sheetView>
  </sheetViews>
  <sheetFormatPr defaultColWidth="8.6171875" defaultRowHeight="15" customHeight="true" zeroHeight="false" outlineLevelRow="0" outlineLevelCol="0"/>
  <cols>
    <col collapsed="false" customWidth="true" hidden="false" outlineLevel="0" max="2" min="1" style="1" width="9.75"/>
    <col collapsed="false" customWidth="true" hidden="false" outlineLevel="0" max="3" min="3" style="1" width="13.5"/>
    <col collapsed="false" customWidth="true" hidden="false" outlineLevel="0" max="11" min="4" style="1" width="9.75"/>
    <col collapsed="false" customWidth="true" hidden="false" outlineLevel="0" max="12" min="12" style="1" width="11.75"/>
    <col collapsed="false" customWidth="true" hidden="false" outlineLevel="0" max="13" min="13" style="1" width="11.25"/>
    <col collapsed="false" customWidth="true" hidden="false" outlineLevel="0" max="14" min="14" style="1" width="11.75"/>
    <col collapsed="false" customWidth="true" hidden="false" outlineLevel="0" max="16" min="15" style="1" width="8.12"/>
    <col collapsed="false" customWidth="true" hidden="false" outlineLevel="0" max="17" min="17" style="1" width="26"/>
    <col collapsed="false" customWidth="true" hidden="false" outlineLevel="0" max="1024" min="18" style="1" width="8.12"/>
  </cols>
  <sheetData>
    <row r="3" s="12" customFormat="true" ht="25.5" hidden="false" customHeight="true" outlineLevel="0" collapsed="false">
      <c r="A3" s="2" t="s">
        <v>0</v>
      </c>
      <c r="B3" s="3"/>
      <c r="C3" s="3"/>
      <c r="D3" s="4" t="s">
        <v>1</v>
      </c>
      <c r="E3" s="5" t="s">
        <v>2</v>
      </c>
      <c r="F3" s="6" t="s">
        <v>3</v>
      </c>
      <c r="G3" s="6" t="s">
        <v>3</v>
      </c>
      <c r="H3" s="6" t="s">
        <v>4</v>
      </c>
      <c r="I3" s="6" t="s">
        <v>5</v>
      </c>
      <c r="J3" s="6" t="s">
        <v>6</v>
      </c>
      <c r="K3" s="7" t="s">
        <v>1</v>
      </c>
      <c r="L3" s="8" t="s">
        <v>7</v>
      </c>
      <c r="M3" s="3"/>
      <c r="N3" s="9"/>
      <c r="O3" s="10"/>
      <c r="P3" s="10"/>
      <c r="Q3" s="11" t="s">
        <v>8</v>
      </c>
      <c r="R3" s="11"/>
      <c r="S3" s="11"/>
      <c r="T3" s="11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</row>
    <row r="4" s="12" customFormat="true" ht="25.5" hidden="false" customHeight="true" outlineLevel="0" collapsed="false">
      <c r="A4" s="13" t="s">
        <v>9</v>
      </c>
      <c r="B4" s="14"/>
      <c r="C4" s="14"/>
      <c r="D4" s="15" t="n">
        <v>1</v>
      </c>
      <c r="E4" s="15" t="n">
        <v>2</v>
      </c>
      <c r="F4" s="16" t="n">
        <v>3</v>
      </c>
      <c r="G4" s="16" t="n">
        <v>4</v>
      </c>
      <c r="H4" s="16" t="n">
        <v>5</v>
      </c>
      <c r="I4" s="16" t="n">
        <v>6</v>
      </c>
      <c r="J4" s="16" t="n">
        <v>7</v>
      </c>
      <c r="K4" s="15" t="n">
        <v>8</v>
      </c>
      <c r="L4" s="17"/>
      <c r="M4" s="14"/>
      <c r="N4" s="18"/>
      <c r="O4" s="10"/>
      <c r="P4" s="10"/>
      <c r="Q4" s="11"/>
      <c r="R4" s="11"/>
      <c r="S4" s="11"/>
      <c r="T4" s="11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</row>
    <row r="5" s="12" customFormat="true" ht="25.5" hidden="false" customHeight="true" outlineLevel="0" collapsed="false">
      <c r="A5" s="19" t="s">
        <v>10</v>
      </c>
      <c r="B5" s="20"/>
      <c r="C5" s="20"/>
      <c r="D5" s="21" t="s">
        <v>11</v>
      </c>
      <c r="E5" s="22" t="str">
        <f aca="false">'sett2-7 GIUGNO'!E46</f>
        <v>R</v>
      </c>
      <c r="F5" s="23" t="str">
        <f aca="false">'sett2-7 GIUGNO'!F46</f>
        <v>8.00-14.30</v>
      </c>
      <c r="G5" s="23" t="str">
        <f aca="false">'sett2-7 GIUGNO'!G46</f>
        <v>13.00-19.30</v>
      </c>
      <c r="H5" s="23" t="str">
        <f aca="false">'sett2-7 GIUGNO'!H46</f>
        <v>8.00-14.30</v>
      </c>
      <c r="I5" s="23" t="str">
        <f aca="false">'sett2-7 GIUGNO'!I46</f>
        <v>8.00-12.30
15.30-19.30</v>
      </c>
      <c r="J5" s="23" t="str">
        <f aca="false">'sett2-7 GIUGNO'!J46</f>
        <v>8.00-13.30</v>
      </c>
      <c r="K5" s="23" t="str">
        <f aca="false">'sett2-7 GIUGNO'!K46</f>
        <v>R</v>
      </c>
      <c r="L5" s="24" t="n">
        <f aca="false">'sett2-7 GIUGNO'!L46</f>
        <v>33.5</v>
      </c>
      <c r="M5" s="20"/>
      <c r="N5" s="25"/>
      <c r="O5" s="10"/>
      <c r="P5" s="10"/>
      <c r="Q5" s="11"/>
      <c r="R5" s="11"/>
      <c r="S5" s="11"/>
      <c r="T5" s="11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</row>
    <row r="6" s="12" customFormat="true" ht="25.5" hidden="false" customHeight="true" outlineLevel="0" collapsed="false">
      <c r="A6" s="26" t="s">
        <v>12</v>
      </c>
      <c r="B6" s="27"/>
      <c r="C6" s="27"/>
      <c r="D6" s="28" t="s">
        <v>11</v>
      </c>
      <c r="E6" s="22" t="str">
        <f aca="false">'sett2-7 GIUGNO'!E47</f>
        <v>R</v>
      </c>
      <c r="F6" s="23" t="str">
        <f aca="false">'sett2-7 GIUGNO'!F47</f>
        <v>8.00-15.00</v>
      </c>
      <c r="G6" s="23" t="str">
        <f aca="false">'sett2-7 GIUGNO'!G47</f>
        <v>13.00-19.30</v>
      </c>
      <c r="H6" s="23" t="s">
        <v>13</v>
      </c>
      <c r="I6" s="23" t="str">
        <f aca="false">'sett2-7 GIUGNO'!I47</f>
        <v>8.00-14.00</v>
      </c>
      <c r="J6" s="23" t="str">
        <f aca="false">'sett2-7 GIUGNO'!J47</f>
        <v>13.30-19.30</v>
      </c>
      <c r="K6" s="23" t="str">
        <f aca="false">'sett2-7 GIUGNO'!K47</f>
        <v>R</v>
      </c>
      <c r="L6" s="24" t="n">
        <f aca="false">'sett2-7 GIUGNO'!L47</f>
        <v>31.5</v>
      </c>
      <c r="M6" s="29"/>
      <c r="N6" s="30" t="s">
        <v>14</v>
      </c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/>
      <c r="ALO6" s="10"/>
      <c r="ALP6" s="10"/>
      <c r="ALQ6" s="10"/>
      <c r="ALR6" s="10"/>
      <c r="ALS6" s="10"/>
      <c r="ALT6" s="10"/>
      <c r="ALU6" s="10"/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</row>
    <row r="7" s="12" customFormat="true" ht="25.5" hidden="false" customHeight="true" outlineLevel="0" collapsed="false">
      <c r="A7" s="31" t="s">
        <v>15</v>
      </c>
      <c r="B7" s="27"/>
      <c r="C7" s="27"/>
      <c r="D7" s="32" t="s">
        <v>11</v>
      </c>
      <c r="E7" s="22" t="str">
        <f aca="false">'sett2-7 GIUGNO'!E48</f>
        <v>R</v>
      </c>
      <c r="F7" s="23" t="str">
        <f aca="false">'sett2-7 GIUGNO'!F48</f>
        <v>13.00-19.30</v>
      </c>
      <c r="G7" s="23" t="str">
        <f aca="false">'sett2-7 GIUGNO'!G48</f>
        <v>8.00-15.00</v>
      </c>
      <c r="H7" s="23" t="str">
        <f aca="false">'sett2-7 GIUGNO'!H48</f>
        <v>8.00-12.00</v>
      </c>
      <c r="I7" s="23" t="str">
        <f aca="false">'sett2-7 GIUGNO'!I48</f>
        <v>13.00-19.30</v>
      </c>
      <c r="J7" s="23" t="str">
        <f aca="false">'sett2-7 GIUGNO'!J48</f>
        <v>R</v>
      </c>
      <c r="K7" s="23" t="str">
        <f aca="false">'sett2-7 GIUGNO'!K48</f>
        <v>R</v>
      </c>
      <c r="L7" s="24" t="n">
        <f aca="false">'sett2-7 GIUGNO'!L48</f>
        <v>24</v>
      </c>
      <c r="M7" s="27"/>
      <c r="N7" s="33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/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/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/>
      <c r="AFI7" s="10"/>
      <c r="AFJ7" s="10"/>
      <c r="AFK7" s="10"/>
      <c r="AFL7" s="10"/>
      <c r="AFM7" s="10"/>
      <c r="AFN7" s="10"/>
      <c r="AFO7" s="10"/>
      <c r="AFP7" s="10"/>
      <c r="AFQ7" s="10"/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/>
      <c r="AJE7" s="10"/>
      <c r="AJF7" s="10"/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/>
      <c r="ALO7" s="10"/>
      <c r="ALP7" s="10"/>
      <c r="ALQ7" s="10"/>
      <c r="ALR7" s="10"/>
      <c r="ALS7" s="10"/>
      <c r="ALT7" s="10"/>
      <c r="ALU7" s="10"/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</row>
    <row r="8" s="12" customFormat="true" ht="25.5" hidden="false" customHeight="true" outlineLevel="0" collapsed="false">
      <c r="A8" s="31" t="s">
        <v>16</v>
      </c>
      <c r="B8" s="34"/>
      <c r="C8" s="34"/>
      <c r="D8" s="32" t="s">
        <v>11</v>
      </c>
      <c r="E8" s="22" t="str">
        <f aca="false">'sett2-7 GIUGNO'!E49</f>
        <v>R</v>
      </c>
      <c r="F8" s="23" t="str">
        <f aca="false">'sett2-7 GIUGNO'!F49</f>
        <v>13.30-19.30</v>
      </c>
      <c r="G8" s="23" t="str">
        <f aca="false">'sett2-7 GIUGNO'!G49</f>
        <v>9.00-15.00</v>
      </c>
      <c r="H8" s="23" t="str">
        <f aca="false">'sett2-7 GIUGNO'!H49</f>
        <v>13.30-19.30</v>
      </c>
      <c r="I8" s="23" t="str">
        <f aca="false">'sett2-7 GIUGNO'!I49</f>
        <v>R</v>
      </c>
      <c r="J8" s="23" t="str">
        <f aca="false">'sett2-7 GIUGNO'!J49</f>
        <v>8.00-11.30
16.00-19.30</v>
      </c>
      <c r="K8" s="23" t="str">
        <f aca="false">'sett2-7 GIUGNO'!K49</f>
        <v>R</v>
      </c>
      <c r="L8" s="24" t="n">
        <f aca="false">'sett2-7 GIUGNO'!L49</f>
        <v>25</v>
      </c>
      <c r="M8" s="29"/>
      <c r="N8" s="35" t="s">
        <v>14</v>
      </c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10"/>
      <c r="LM8" s="10"/>
      <c r="LN8" s="10"/>
      <c r="LO8" s="10"/>
      <c r="LP8" s="10"/>
      <c r="LQ8" s="10"/>
      <c r="LR8" s="10"/>
      <c r="LS8" s="10"/>
      <c r="LT8" s="10"/>
      <c r="LU8" s="10"/>
      <c r="LV8" s="10"/>
      <c r="LW8" s="10"/>
      <c r="LX8" s="10"/>
      <c r="LY8" s="10"/>
      <c r="LZ8" s="10"/>
      <c r="MA8" s="10"/>
      <c r="MB8" s="10"/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/>
      <c r="MO8" s="10"/>
      <c r="MP8" s="10"/>
      <c r="MQ8" s="10"/>
      <c r="MR8" s="10"/>
      <c r="MS8" s="10"/>
      <c r="MT8" s="10"/>
      <c r="MU8" s="10"/>
      <c r="MV8" s="10"/>
      <c r="MW8" s="10"/>
      <c r="MX8" s="10"/>
      <c r="MY8" s="10"/>
      <c r="MZ8" s="10"/>
      <c r="NA8" s="10"/>
      <c r="NB8" s="10"/>
      <c r="NC8" s="10"/>
      <c r="ND8" s="10"/>
      <c r="NE8" s="10"/>
      <c r="NF8" s="10"/>
      <c r="NG8" s="10"/>
      <c r="NH8" s="10"/>
      <c r="NI8" s="10"/>
      <c r="NJ8" s="10"/>
      <c r="NK8" s="10"/>
      <c r="NL8" s="10"/>
      <c r="NM8" s="10"/>
      <c r="NN8" s="10"/>
      <c r="NO8" s="10"/>
      <c r="NP8" s="10"/>
      <c r="NQ8" s="10"/>
      <c r="NR8" s="10"/>
      <c r="NS8" s="10"/>
      <c r="NT8" s="10"/>
      <c r="NU8" s="10"/>
      <c r="NV8" s="10"/>
      <c r="NW8" s="10"/>
      <c r="NX8" s="10"/>
      <c r="NY8" s="10"/>
      <c r="NZ8" s="10"/>
      <c r="OA8" s="10"/>
      <c r="OB8" s="10"/>
      <c r="OC8" s="10"/>
      <c r="OD8" s="10"/>
      <c r="OE8" s="10"/>
      <c r="OF8" s="10"/>
      <c r="OG8" s="10"/>
      <c r="OH8" s="10"/>
      <c r="OI8" s="10"/>
      <c r="OJ8" s="10"/>
      <c r="OK8" s="10"/>
      <c r="OL8" s="10"/>
      <c r="OM8" s="10"/>
      <c r="ON8" s="10"/>
      <c r="OO8" s="10"/>
      <c r="OP8" s="10"/>
      <c r="OQ8" s="10"/>
      <c r="OR8" s="10"/>
      <c r="OS8" s="10"/>
      <c r="OT8" s="10"/>
      <c r="OU8" s="10"/>
      <c r="OV8" s="10"/>
      <c r="OW8" s="10"/>
      <c r="OX8" s="10"/>
      <c r="OY8" s="10"/>
      <c r="OZ8" s="10"/>
      <c r="PA8" s="10"/>
      <c r="PB8" s="10"/>
      <c r="PC8" s="10"/>
      <c r="PD8" s="10"/>
      <c r="PE8" s="10"/>
      <c r="PF8" s="10"/>
      <c r="PG8" s="10"/>
      <c r="PH8" s="10"/>
      <c r="PI8" s="10"/>
      <c r="PJ8" s="10"/>
      <c r="PK8" s="10"/>
      <c r="PL8" s="10"/>
      <c r="PM8" s="10"/>
      <c r="PN8" s="10"/>
      <c r="PO8" s="10"/>
      <c r="PP8" s="10"/>
      <c r="PQ8" s="10"/>
      <c r="PR8" s="10"/>
      <c r="PS8" s="10"/>
      <c r="PT8" s="10"/>
      <c r="PU8" s="10"/>
      <c r="PV8" s="10"/>
      <c r="PW8" s="10"/>
      <c r="PX8" s="10"/>
      <c r="PY8" s="10"/>
      <c r="PZ8" s="10"/>
      <c r="QA8" s="10"/>
      <c r="QB8" s="10"/>
      <c r="QC8" s="10"/>
      <c r="QD8" s="10"/>
      <c r="QE8" s="10"/>
      <c r="QF8" s="10"/>
      <c r="QG8" s="10"/>
      <c r="QH8" s="10"/>
      <c r="QI8" s="10"/>
      <c r="QJ8" s="10"/>
      <c r="QK8" s="10"/>
      <c r="QL8" s="10"/>
      <c r="QM8" s="10"/>
      <c r="QN8" s="10"/>
      <c r="QO8" s="10"/>
      <c r="QP8" s="10"/>
      <c r="QQ8" s="10"/>
      <c r="QR8" s="10"/>
      <c r="QS8" s="10"/>
      <c r="QT8" s="10"/>
      <c r="QU8" s="10"/>
      <c r="QV8" s="10"/>
      <c r="QW8" s="10"/>
      <c r="QX8" s="10"/>
      <c r="QY8" s="10"/>
      <c r="QZ8" s="10"/>
      <c r="RA8" s="10"/>
      <c r="RB8" s="10"/>
      <c r="RC8" s="10"/>
      <c r="RD8" s="10"/>
      <c r="RE8" s="10"/>
      <c r="RF8" s="10"/>
      <c r="RG8" s="10"/>
      <c r="RH8" s="10"/>
      <c r="RI8" s="10"/>
      <c r="RJ8" s="10"/>
      <c r="RK8" s="10"/>
      <c r="RL8" s="10"/>
      <c r="RM8" s="10"/>
      <c r="RN8" s="10"/>
      <c r="RO8" s="10"/>
      <c r="RP8" s="10"/>
      <c r="RQ8" s="10"/>
      <c r="RR8" s="10"/>
      <c r="RS8" s="10"/>
      <c r="RT8" s="10"/>
      <c r="RU8" s="10"/>
      <c r="RV8" s="10"/>
      <c r="RW8" s="10"/>
      <c r="RX8" s="10"/>
      <c r="RY8" s="10"/>
      <c r="RZ8" s="10"/>
      <c r="SA8" s="10"/>
      <c r="SB8" s="10"/>
      <c r="SC8" s="10"/>
      <c r="SD8" s="10"/>
      <c r="SE8" s="10"/>
      <c r="SF8" s="10"/>
      <c r="SG8" s="10"/>
      <c r="SH8" s="10"/>
      <c r="SI8" s="10"/>
      <c r="SJ8" s="10"/>
      <c r="SK8" s="10"/>
      <c r="SL8" s="10"/>
      <c r="SM8" s="10"/>
      <c r="SN8" s="10"/>
      <c r="SO8" s="10"/>
      <c r="SP8" s="10"/>
      <c r="SQ8" s="10"/>
      <c r="SR8" s="10"/>
      <c r="SS8" s="10"/>
      <c r="ST8" s="10"/>
      <c r="SU8" s="10"/>
      <c r="SV8" s="10"/>
      <c r="SW8" s="10"/>
      <c r="SX8" s="10"/>
      <c r="SY8" s="10"/>
      <c r="SZ8" s="10"/>
      <c r="TA8" s="10"/>
      <c r="TB8" s="10"/>
      <c r="TC8" s="10"/>
      <c r="TD8" s="10"/>
      <c r="TE8" s="10"/>
      <c r="TF8" s="10"/>
      <c r="TG8" s="10"/>
      <c r="TH8" s="10"/>
      <c r="TI8" s="10"/>
      <c r="TJ8" s="10"/>
      <c r="TK8" s="10"/>
      <c r="TL8" s="10"/>
      <c r="TM8" s="10"/>
      <c r="TN8" s="10"/>
      <c r="TO8" s="10"/>
      <c r="TP8" s="10"/>
      <c r="TQ8" s="10"/>
      <c r="TR8" s="10"/>
      <c r="TS8" s="10"/>
      <c r="TT8" s="10"/>
      <c r="TU8" s="10"/>
      <c r="TV8" s="10"/>
      <c r="TW8" s="10"/>
      <c r="TX8" s="10"/>
      <c r="TY8" s="10"/>
      <c r="TZ8" s="10"/>
      <c r="UA8" s="10"/>
      <c r="UB8" s="10"/>
      <c r="UC8" s="10"/>
      <c r="UD8" s="10"/>
      <c r="UE8" s="10"/>
      <c r="UF8" s="10"/>
      <c r="UG8" s="10"/>
      <c r="UH8" s="10"/>
      <c r="UI8" s="10"/>
      <c r="UJ8" s="10"/>
      <c r="UK8" s="10"/>
      <c r="UL8" s="10"/>
      <c r="UM8" s="10"/>
      <c r="UN8" s="10"/>
      <c r="UO8" s="10"/>
      <c r="UP8" s="10"/>
      <c r="UQ8" s="10"/>
      <c r="UR8" s="10"/>
      <c r="US8" s="10"/>
      <c r="UT8" s="10"/>
      <c r="UU8" s="10"/>
      <c r="UV8" s="10"/>
      <c r="UW8" s="10"/>
      <c r="UX8" s="10"/>
      <c r="UY8" s="10"/>
      <c r="UZ8" s="10"/>
      <c r="VA8" s="10"/>
      <c r="VB8" s="10"/>
      <c r="VC8" s="10"/>
      <c r="VD8" s="10"/>
      <c r="VE8" s="10"/>
      <c r="VF8" s="10"/>
      <c r="VG8" s="10"/>
      <c r="VH8" s="10"/>
      <c r="VI8" s="10"/>
      <c r="VJ8" s="10"/>
      <c r="VK8" s="10"/>
      <c r="VL8" s="10"/>
      <c r="VM8" s="10"/>
      <c r="VN8" s="10"/>
      <c r="VO8" s="10"/>
      <c r="VP8" s="10"/>
      <c r="VQ8" s="10"/>
      <c r="VR8" s="10"/>
      <c r="VS8" s="10"/>
      <c r="VT8" s="10"/>
      <c r="VU8" s="10"/>
      <c r="VV8" s="10"/>
      <c r="VW8" s="10"/>
      <c r="VX8" s="10"/>
      <c r="VY8" s="10"/>
      <c r="VZ8" s="10"/>
      <c r="WA8" s="10"/>
      <c r="WB8" s="10"/>
      <c r="WC8" s="10"/>
      <c r="WD8" s="10"/>
      <c r="WE8" s="10"/>
      <c r="WF8" s="10"/>
      <c r="WG8" s="10"/>
      <c r="WH8" s="10"/>
      <c r="WI8" s="10"/>
      <c r="WJ8" s="10"/>
      <c r="WK8" s="10"/>
      <c r="WL8" s="10"/>
      <c r="WM8" s="10"/>
      <c r="WN8" s="10"/>
      <c r="WO8" s="10"/>
      <c r="WP8" s="10"/>
      <c r="WQ8" s="10"/>
      <c r="WR8" s="10"/>
      <c r="WS8" s="10"/>
      <c r="WT8" s="10"/>
      <c r="WU8" s="10"/>
      <c r="WV8" s="10"/>
      <c r="WW8" s="10"/>
      <c r="WX8" s="10"/>
      <c r="WY8" s="10"/>
      <c r="WZ8" s="10"/>
      <c r="XA8" s="10"/>
      <c r="XB8" s="10"/>
      <c r="XC8" s="10"/>
      <c r="XD8" s="10"/>
      <c r="XE8" s="10"/>
      <c r="XF8" s="10"/>
      <c r="XG8" s="10"/>
      <c r="XH8" s="10"/>
      <c r="XI8" s="10"/>
      <c r="XJ8" s="10"/>
      <c r="XK8" s="10"/>
      <c r="XL8" s="10"/>
      <c r="XM8" s="10"/>
      <c r="XN8" s="10"/>
      <c r="XO8" s="10"/>
      <c r="XP8" s="10"/>
      <c r="XQ8" s="10"/>
      <c r="XR8" s="10"/>
      <c r="XS8" s="10"/>
      <c r="XT8" s="10"/>
      <c r="XU8" s="10"/>
      <c r="XV8" s="10"/>
      <c r="XW8" s="10"/>
      <c r="XX8" s="10"/>
      <c r="XY8" s="10"/>
      <c r="XZ8" s="10"/>
      <c r="YA8" s="10"/>
      <c r="YB8" s="10"/>
      <c r="YC8" s="10"/>
      <c r="YD8" s="10"/>
      <c r="YE8" s="10"/>
      <c r="YF8" s="10"/>
      <c r="YG8" s="10"/>
      <c r="YH8" s="10"/>
      <c r="YI8" s="10"/>
      <c r="YJ8" s="10"/>
      <c r="YK8" s="10"/>
      <c r="YL8" s="10"/>
      <c r="YM8" s="10"/>
      <c r="YN8" s="10"/>
      <c r="YO8" s="10"/>
      <c r="YP8" s="10"/>
      <c r="YQ8" s="10"/>
      <c r="YR8" s="10"/>
      <c r="YS8" s="10"/>
      <c r="YT8" s="10"/>
      <c r="YU8" s="10"/>
      <c r="YV8" s="10"/>
      <c r="YW8" s="10"/>
      <c r="YX8" s="10"/>
      <c r="YY8" s="10"/>
      <c r="YZ8" s="10"/>
      <c r="ZA8" s="10"/>
      <c r="ZB8" s="10"/>
      <c r="ZC8" s="10"/>
      <c r="ZD8" s="10"/>
      <c r="ZE8" s="10"/>
      <c r="ZF8" s="10"/>
      <c r="ZG8" s="10"/>
      <c r="ZH8" s="10"/>
      <c r="ZI8" s="10"/>
      <c r="ZJ8" s="10"/>
      <c r="ZK8" s="10"/>
      <c r="ZL8" s="10"/>
      <c r="ZM8" s="10"/>
      <c r="ZN8" s="10"/>
      <c r="ZO8" s="10"/>
      <c r="ZP8" s="10"/>
      <c r="ZQ8" s="10"/>
      <c r="ZR8" s="10"/>
      <c r="ZS8" s="10"/>
      <c r="ZT8" s="10"/>
      <c r="ZU8" s="10"/>
      <c r="ZV8" s="10"/>
      <c r="ZW8" s="10"/>
      <c r="ZX8" s="10"/>
      <c r="ZY8" s="10"/>
      <c r="ZZ8" s="10"/>
      <c r="AAA8" s="10"/>
      <c r="AAB8" s="10"/>
      <c r="AAC8" s="10"/>
      <c r="AAD8" s="10"/>
      <c r="AAE8" s="10"/>
      <c r="AAF8" s="10"/>
      <c r="AAG8" s="10"/>
      <c r="AAH8" s="10"/>
      <c r="AAI8" s="10"/>
      <c r="AAJ8" s="10"/>
      <c r="AAK8" s="10"/>
      <c r="AAL8" s="10"/>
      <c r="AAM8" s="10"/>
      <c r="AAN8" s="10"/>
      <c r="AAO8" s="10"/>
      <c r="AAP8" s="10"/>
      <c r="AAQ8" s="10"/>
      <c r="AAR8" s="10"/>
      <c r="AAS8" s="10"/>
      <c r="AAT8" s="10"/>
      <c r="AAU8" s="10"/>
      <c r="AAV8" s="10"/>
      <c r="AAW8" s="10"/>
      <c r="AAX8" s="10"/>
      <c r="AAY8" s="10"/>
      <c r="AAZ8" s="10"/>
      <c r="ABA8" s="10"/>
      <c r="ABB8" s="10"/>
      <c r="ABC8" s="10"/>
      <c r="ABD8" s="10"/>
      <c r="ABE8" s="10"/>
      <c r="ABF8" s="10"/>
      <c r="ABG8" s="10"/>
      <c r="ABH8" s="10"/>
      <c r="ABI8" s="10"/>
      <c r="ABJ8" s="10"/>
      <c r="ABK8" s="10"/>
      <c r="ABL8" s="10"/>
      <c r="ABM8" s="10"/>
      <c r="ABN8" s="10"/>
      <c r="ABO8" s="10"/>
      <c r="ABP8" s="10"/>
      <c r="ABQ8" s="10"/>
      <c r="ABR8" s="10"/>
      <c r="ABS8" s="10"/>
      <c r="ABT8" s="10"/>
      <c r="ABU8" s="10"/>
      <c r="ABV8" s="10"/>
      <c r="ABW8" s="10"/>
      <c r="ABX8" s="10"/>
      <c r="ABY8" s="10"/>
      <c r="ABZ8" s="10"/>
      <c r="ACA8" s="10"/>
      <c r="ACB8" s="10"/>
      <c r="ACC8" s="10"/>
      <c r="ACD8" s="10"/>
      <c r="ACE8" s="10"/>
      <c r="ACF8" s="10"/>
      <c r="ACG8" s="10"/>
      <c r="ACH8" s="10"/>
      <c r="ACI8" s="10"/>
      <c r="ACJ8" s="10"/>
      <c r="ACK8" s="10"/>
      <c r="ACL8" s="10"/>
      <c r="ACM8" s="10"/>
      <c r="ACN8" s="10"/>
      <c r="ACO8" s="10"/>
      <c r="ACP8" s="10"/>
      <c r="ACQ8" s="10"/>
      <c r="ACR8" s="10"/>
      <c r="ACS8" s="10"/>
      <c r="ACT8" s="10"/>
      <c r="ACU8" s="10"/>
      <c r="ACV8" s="10"/>
      <c r="ACW8" s="10"/>
      <c r="ACX8" s="10"/>
      <c r="ACY8" s="10"/>
      <c r="ACZ8" s="10"/>
      <c r="ADA8" s="10"/>
      <c r="ADB8" s="10"/>
      <c r="ADC8" s="10"/>
      <c r="ADD8" s="10"/>
      <c r="ADE8" s="10"/>
      <c r="ADF8" s="10"/>
      <c r="ADG8" s="10"/>
      <c r="ADH8" s="10"/>
      <c r="ADI8" s="10"/>
      <c r="ADJ8" s="10"/>
      <c r="ADK8" s="10"/>
      <c r="ADL8" s="10"/>
      <c r="ADM8" s="10"/>
      <c r="ADN8" s="10"/>
      <c r="ADO8" s="10"/>
      <c r="ADP8" s="10"/>
      <c r="ADQ8" s="10"/>
      <c r="ADR8" s="10"/>
      <c r="ADS8" s="10"/>
      <c r="ADT8" s="10"/>
      <c r="ADU8" s="10"/>
      <c r="ADV8" s="10"/>
      <c r="ADW8" s="10"/>
      <c r="ADX8" s="10"/>
      <c r="ADY8" s="10"/>
      <c r="ADZ8" s="10"/>
      <c r="AEA8" s="10"/>
      <c r="AEB8" s="10"/>
      <c r="AEC8" s="10"/>
      <c r="AED8" s="10"/>
      <c r="AEE8" s="10"/>
      <c r="AEF8" s="10"/>
      <c r="AEG8" s="10"/>
      <c r="AEH8" s="10"/>
      <c r="AEI8" s="10"/>
      <c r="AEJ8" s="10"/>
      <c r="AEK8" s="10"/>
      <c r="AEL8" s="10"/>
      <c r="AEM8" s="10"/>
      <c r="AEN8" s="10"/>
      <c r="AEO8" s="10"/>
      <c r="AEP8" s="10"/>
      <c r="AEQ8" s="10"/>
      <c r="AER8" s="10"/>
      <c r="AES8" s="10"/>
      <c r="AET8" s="10"/>
      <c r="AEU8" s="10"/>
      <c r="AEV8" s="10"/>
      <c r="AEW8" s="10"/>
      <c r="AEX8" s="10"/>
      <c r="AEY8" s="10"/>
      <c r="AEZ8" s="10"/>
      <c r="AFA8" s="10"/>
      <c r="AFB8" s="10"/>
      <c r="AFC8" s="10"/>
      <c r="AFD8" s="10"/>
      <c r="AFE8" s="10"/>
      <c r="AFF8" s="10"/>
      <c r="AFG8" s="10"/>
      <c r="AFH8" s="10"/>
      <c r="AFI8" s="10"/>
      <c r="AFJ8" s="10"/>
      <c r="AFK8" s="10"/>
      <c r="AFL8" s="10"/>
      <c r="AFM8" s="10"/>
      <c r="AFN8" s="10"/>
      <c r="AFO8" s="10"/>
      <c r="AFP8" s="10"/>
      <c r="AFQ8" s="10"/>
      <c r="AFR8" s="10"/>
      <c r="AFS8" s="10"/>
      <c r="AFT8" s="10"/>
      <c r="AFU8" s="10"/>
      <c r="AFV8" s="10"/>
      <c r="AFW8" s="10"/>
      <c r="AFX8" s="10"/>
      <c r="AFY8" s="10"/>
      <c r="AFZ8" s="10"/>
      <c r="AGA8" s="10"/>
      <c r="AGB8" s="10"/>
      <c r="AGC8" s="10"/>
      <c r="AGD8" s="10"/>
      <c r="AGE8" s="10"/>
      <c r="AGF8" s="10"/>
      <c r="AGG8" s="10"/>
      <c r="AGH8" s="10"/>
      <c r="AGI8" s="10"/>
      <c r="AGJ8" s="10"/>
      <c r="AGK8" s="10"/>
      <c r="AGL8" s="10"/>
      <c r="AGM8" s="10"/>
      <c r="AGN8" s="10"/>
      <c r="AGO8" s="10"/>
      <c r="AGP8" s="10"/>
      <c r="AGQ8" s="10"/>
      <c r="AGR8" s="10"/>
      <c r="AGS8" s="10"/>
      <c r="AGT8" s="10"/>
      <c r="AGU8" s="10"/>
      <c r="AGV8" s="10"/>
      <c r="AGW8" s="10"/>
      <c r="AGX8" s="10"/>
      <c r="AGY8" s="10"/>
      <c r="AGZ8" s="10"/>
      <c r="AHA8" s="10"/>
      <c r="AHB8" s="10"/>
      <c r="AHC8" s="10"/>
      <c r="AHD8" s="10"/>
      <c r="AHE8" s="10"/>
      <c r="AHF8" s="10"/>
      <c r="AHG8" s="10"/>
      <c r="AHH8" s="10"/>
      <c r="AHI8" s="10"/>
      <c r="AHJ8" s="10"/>
      <c r="AHK8" s="10"/>
      <c r="AHL8" s="10"/>
      <c r="AHM8" s="10"/>
      <c r="AHN8" s="10"/>
      <c r="AHO8" s="10"/>
      <c r="AHP8" s="10"/>
      <c r="AHQ8" s="10"/>
      <c r="AHR8" s="10"/>
      <c r="AHS8" s="10"/>
      <c r="AHT8" s="10"/>
      <c r="AHU8" s="10"/>
      <c r="AHV8" s="10"/>
      <c r="AHW8" s="10"/>
      <c r="AHX8" s="10"/>
      <c r="AHY8" s="10"/>
      <c r="AHZ8" s="10"/>
      <c r="AIA8" s="10"/>
      <c r="AIB8" s="10"/>
      <c r="AIC8" s="10"/>
      <c r="AID8" s="10"/>
      <c r="AIE8" s="10"/>
      <c r="AIF8" s="10"/>
      <c r="AIG8" s="10"/>
      <c r="AIH8" s="10"/>
      <c r="AII8" s="10"/>
      <c r="AIJ8" s="10"/>
      <c r="AIK8" s="10"/>
      <c r="AIL8" s="10"/>
      <c r="AIM8" s="10"/>
      <c r="AIN8" s="10"/>
      <c r="AIO8" s="10"/>
      <c r="AIP8" s="10"/>
      <c r="AIQ8" s="10"/>
      <c r="AIR8" s="10"/>
      <c r="AIS8" s="10"/>
      <c r="AIT8" s="10"/>
      <c r="AIU8" s="10"/>
      <c r="AIV8" s="10"/>
      <c r="AIW8" s="10"/>
      <c r="AIX8" s="10"/>
      <c r="AIY8" s="10"/>
      <c r="AIZ8" s="10"/>
      <c r="AJA8" s="10"/>
      <c r="AJB8" s="10"/>
      <c r="AJC8" s="10"/>
      <c r="AJD8" s="10"/>
      <c r="AJE8" s="10"/>
      <c r="AJF8" s="10"/>
      <c r="AJG8" s="10"/>
      <c r="AJH8" s="10"/>
      <c r="AJI8" s="10"/>
      <c r="AJJ8" s="10"/>
      <c r="AJK8" s="10"/>
      <c r="AJL8" s="10"/>
      <c r="AJM8" s="10"/>
      <c r="AJN8" s="10"/>
      <c r="AJO8" s="10"/>
      <c r="AJP8" s="10"/>
      <c r="AJQ8" s="10"/>
      <c r="AJR8" s="10"/>
      <c r="AJS8" s="10"/>
      <c r="AJT8" s="10"/>
      <c r="AJU8" s="10"/>
      <c r="AJV8" s="10"/>
      <c r="AJW8" s="10"/>
      <c r="AJX8" s="10"/>
      <c r="AJY8" s="10"/>
      <c r="AJZ8" s="10"/>
      <c r="AKA8" s="10"/>
      <c r="AKB8" s="10"/>
      <c r="AKC8" s="10"/>
      <c r="AKD8" s="10"/>
      <c r="AKE8" s="10"/>
      <c r="AKF8" s="10"/>
      <c r="AKG8" s="10"/>
      <c r="AKH8" s="10"/>
      <c r="AKI8" s="10"/>
      <c r="AKJ8" s="10"/>
      <c r="AKK8" s="10"/>
      <c r="AKL8" s="10"/>
      <c r="AKM8" s="10"/>
      <c r="AKN8" s="10"/>
      <c r="AKO8" s="10"/>
      <c r="AKP8" s="10"/>
      <c r="AKQ8" s="10"/>
      <c r="AKR8" s="10"/>
      <c r="AKS8" s="10"/>
      <c r="AKT8" s="10"/>
      <c r="AKU8" s="10"/>
      <c r="AKV8" s="10"/>
      <c r="AKW8" s="10"/>
      <c r="AKX8" s="10"/>
      <c r="AKY8" s="10"/>
      <c r="AKZ8" s="10"/>
      <c r="ALA8" s="10"/>
      <c r="ALB8" s="10"/>
      <c r="ALC8" s="10"/>
      <c r="ALD8" s="10"/>
      <c r="ALE8" s="10"/>
      <c r="ALF8" s="10"/>
      <c r="ALG8" s="10"/>
      <c r="ALH8" s="10"/>
      <c r="ALI8" s="10"/>
      <c r="ALJ8" s="10"/>
      <c r="ALK8" s="10"/>
      <c r="ALL8" s="10"/>
      <c r="ALM8" s="10"/>
      <c r="ALN8" s="10"/>
      <c r="ALO8" s="10"/>
      <c r="ALP8" s="10"/>
      <c r="ALQ8" s="10"/>
      <c r="ALR8" s="10"/>
      <c r="ALS8" s="10"/>
      <c r="ALT8" s="10"/>
      <c r="ALU8" s="10"/>
      <c r="ALV8" s="10"/>
      <c r="ALW8" s="10"/>
      <c r="ALX8" s="10"/>
      <c r="ALY8" s="10"/>
      <c r="ALZ8" s="10"/>
      <c r="AMA8" s="10"/>
      <c r="AMB8" s="10"/>
      <c r="AMC8" s="10"/>
      <c r="AMD8" s="10"/>
      <c r="AME8" s="10"/>
      <c r="AMF8" s="10"/>
      <c r="AMG8" s="10"/>
      <c r="AMH8" s="10"/>
      <c r="AMI8" s="10"/>
      <c r="AMJ8" s="10"/>
    </row>
    <row r="9" s="12" customFormat="true" ht="25.5" hidden="false" customHeight="true" outlineLevel="0" collapsed="false">
      <c r="A9" s="36"/>
      <c r="B9" s="27"/>
      <c r="C9" s="27"/>
      <c r="D9" s="36"/>
      <c r="E9" s="36"/>
      <c r="F9" s="36"/>
      <c r="G9" s="36"/>
      <c r="H9" s="36"/>
      <c r="I9" s="36"/>
      <c r="J9" s="36"/>
      <c r="K9" s="37"/>
      <c r="L9" s="38"/>
      <c r="M9" s="27"/>
      <c r="N9" s="33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  <c r="KP9" s="10"/>
      <c r="KQ9" s="10"/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  <c r="LI9" s="10"/>
      <c r="LJ9" s="10"/>
      <c r="LK9" s="10"/>
      <c r="LL9" s="10"/>
      <c r="LM9" s="10"/>
      <c r="LN9" s="10"/>
      <c r="LO9" s="10"/>
      <c r="LP9" s="10"/>
      <c r="LQ9" s="10"/>
      <c r="LR9" s="10"/>
      <c r="LS9" s="10"/>
      <c r="LT9" s="10"/>
      <c r="LU9" s="10"/>
      <c r="LV9" s="10"/>
      <c r="LW9" s="10"/>
      <c r="LX9" s="10"/>
      <c r="LY9" s="10"/>
      <c r="LZ9" s="10"/>
      <c r="MA9" s="10"/>
      <c r="MB9" s="10"/>
      <c r="MC9" s="10"/>
      <c r="MD9" s="10"/>
      <c r="ME9" s="10"/>
      <c r="MF9" s="10"/>
      <c r="MG9" s="10"/>
      <c r="MH9" s="10"/>
      <c r="MI9" s="10"/>
      <c r="MJ9" s="10"/>
      <c r="MK9" s="10"/>
      <c r="ML9" s="10"/>
      <c r="MM9" s="10"/>
      <c r="MN9" s="10"/>
      <c r="MO9" s="10"/>
      <c r="MP9" s="10"/>
      <c r="MQ9" s="10"/>
      <c r="MR9" s="10"/>
      <c r="MS9" s="10"/>
      <c r="MT9" s="10"/>
      <c r="MU9" s="10"/>
      <c r="MV9" s="10"/>
      <c r="MW9" s="10"/>
      <c r="MX9" s="10"/>
      <c r="MY9" s="10"/>
      <c r="MZ9" s="10"/>
      <c r="NA9" s="10"/>
      <c r="NB9" s="10"/>
      <c r="NC9" s="10"/>
      <c r="ND9" s="10"/>
      <c r="NE9" s="10"/>
      <c r="NF9" s="10"/>
      <c r="NG9" s="10"/>
      <c r="NH9" s="10"/>
      <c r="NI9" s="10"/>
      <c r="NJ9" s="10"/>
      <c r="NK9" s="10"/>
      <c r="NL9" s="10"/>
      <c r="NM9" s="10"/>
      <c r="NN9" s="10"/>
      <c r="NO9" s="10"/>
      <c r="NP9" s="10"/>
      <c r="NQ9" s="10"/>
      <c r="NR9" s="10"/>
      <c r="NS9" s="10"/>
      <c r="NT9" s="10"/>
      <c r="NU9" s="10"/>
      <c r="NV9" s="10"/>
      <c r="NW9" s="10"/>
      <c r="NX9" s="10"/>
      <c r="NY9" s="10"/>
      <c r="NZ9" s="10"/>
      <c r="OA9" s="10"/>
      <c r="OB9" s="10"/>
      <c r="OC9" s="10"/>
      <c r="OD9" s="10"/>
      <c r="OE9" s="10"/>
      <c r="OF9" s="10"/>
      <c r="OG9" s="10"/>
      <c r="OH9" s="10"/>
      <c r="OI9" s="10"/>
      <c r="OJ9" s="10"/>
      <c r="OK9" s="10"/>
      <c r="OL9" s="10"/>
      <c r="OM9" s="10"/>
      <c r="ON9" s="10"/>
      <c r="OO9" s="10"/>
      <c r="OP9" s="10"/>
      <c r="OQ9" s="10"/>
      <c r="OR9" s="10"/>
      <c r="OS9" s="10"/>
      <c r="OT9" s="10"/>
      <c r="OU9" s="10"/>
      <c r="OV9" s="10"/>
      <c r="OW9" s="10"/>
      <c r="OX9" s="10"/>
      <c r="OY9" s="10"/>
      <c r="OZ9" s="10"/>
      <c r="PA9" s="10"/>
      <c r="PB9" s="10"/>
      <c r="PC9" s="10"/>
      <c r="PD9" s="10"/>
      <c r="PE9" s="10"/>
      <c r="PF9" s="10"/>
      <c r="PG9" s="10"/>
      <c r="PH9" s="10"/>
      <c r="PI9" s="10"/>
      <c r="PJ9" s="10"/>
      <c r="PK9" s="10"/>
      <c r="PL9" s="10"/>
      <c r="PM9" s="10"/>
      <c r="PN9" s="10"/>
      <c r="PO9" s="10"/>
      <c r="PP9" s="10"/>
      <c r="PQ9" s="10"/>
      <c r="PR9" s="10"/>
      <c r="PS9" s="10"/>
      <c r="PT9" s="10"/>
      <c r="PU9" s="10"/>
      <c r="PV9" s="10"/>
      <c r="PW9" s="10"/>
      <c r="PX9" s="10"/>
      <c r="PY9" s="10"/>
      <c r="PZ9" s="10"/>
      <c r="QA9" s="10"/>
      <c r="QB9" s="10"/>
      <c r="QC9" s="10"/>
      <c r="QD9" s="10"/>
      <c r="QE9" s="10"/>
      <c r="QF9" s="10"/>
      <c r="QG9" s="10"/>
      <c r="QH9" s="10"/>
      <c r="QI9" s="10"/>
      <c r="QJ9" s="10"/>
      <c r="QK9" s="10"/>
      <c r="QL9" s="10"/>
      <c r="QM9" s="10"/>
      <c r="QN9" s="10"/>
      <c r="QO9" s="10"/>
      <c r="QP9" s="10"/>
      <c r="QQ9" s="10"/>
      <c r="QR9" s="10"/>
      <c r="QS9" s="10"/>
      <c r="QT9" s="10"/>
      <c r="QU9" s="10"/>
      <c r="QV9" s="10"/>
      <c r="QW9" s="10"/>
      <c r="QX9" s="10"/>
      <c r="QY9" s="10"/>
      <c r="QZ9" s="10"/>
      <c r="RA9" s="10"/>
      <c r="RB9" s="10"/>
      <c r="RC9" s="10"/>
      <c r="RD9" s="10"/>
      <c r="RE9" s="10"/>
      <c r="RF9" s="10"/>
      <c r="RG9" s="10"/>
      <c r="RH9" s="10"/>
      <c r="RI9" s="10"/>
      <c r="RJ9" s="10"/>
      <c r="RK9" s="10"/>
      <c r="RL9" s="10"/>
      <c r="RM9" s="10"/>
      <c r="RN9" s="10"/>
      <c r="RO9" s="10"/>
      <c r="RP9" s="10"/>
      <c r="RQ9" s="10"/>
      <c r="RR9" s="10"/>
      <c r="RS9" s="10"/>
      <c r="RT9" s="10"/>
      <c r="RU9" s="10"/>
      <c r="RV9" s="10"/>
      <c r="RW9" s="10"/>
      <c r="RX9" s="10"/>
      <c r="RY9" s="10"/>
      <c r="RZ9" s="10"/>
      <c r="SA9" s="10"/>
      <c r="SB9" s="10"/>
      <c r="SC9" s="10"/>
      <c r="SD9" s="10"/>
      <c r="SE9" s="10"/>
      <c r="SF9" s="10"/>
      <c r="SG9" s="10"/>
      <c r="SH9" s="10"/>
      <c r="SI9" s="10"/>
      <c r="SJ9" s="10"/>
      <c r="SK9" s="10"/>
      <c r="SL9" s="10"/>
      <c r="SM9" s="10"/>
      <c r="SN9" s="10"/>
      <c r="SO9" s="10"/>
      <c r="SP9" s="10"/>
      <c r="SQ9" s="10"/>
      <c r="SR9" s="10"/>
      <c r="SS9" s="10"/>
      <c r="ST9" s="10"/>
      <c r="SU9" s="10"/>
      <c r="SV9" s="10"/>
      <c r="SW9" s="10"/>
      <c r="SX9" s="10"/>
      <c r="SY9" s="10"/>
      <c r="SZ9" s="10"/>
      <c r="TA9" s="10"/>
      <c r="TB9" s="10"/>
      <c r="TC9" s="10"/>
      <c r="TD9" s="10"/>
      <c r="TE9" s="10"/>
      <c r="TF9" s="10"/>
      <c r="TG9" s="10"/>
      <c r="TH9" s="10"/>
      <c r="TI9" s="10"/>
      <c r="TJ9" s="10"/>
      <c r="TK9" s="10"/>
      <c r="TL9" s="10"/>
      <c r="TM9" s="10"/>
      <c r="TN9" s="10"/>
      <c r="TO9" s="10"/>
      <c r="TP9" s="10"/>
      <c r="TQ9" s="10"/>
      <c r="TR9" s="10"/>
      <c r="TS9" s="10"/>
      <c r="TT9" s="10"/>
      <c r="TU9" s="10"/>
      <c r="TV9" s="10"/>
      <c r="TW9" s="10"/>
      <c r="TX9" s="10"/>
      <c r="TY9" s="10"/>
      <c r="TZ9" s="10"/>
      <c r="UA9" s="10"/>
      <c r="UB9" s="10"/>
      <c r="UC9" s="10"/>
      <c r="UD9" s="10"/>
      <c r="UE9" s="10"/>
      <c r="UF9" s="10"/>
      <c r="UG9" s="10"/>
      <c r="UH9" s="10"/>
      <c r="UI9" s="10"/>
      <c r="UJ9" s="10"/>
      <c r="UK9" s="10"/>
      <c r="UL9" s="10"/>
      <c r="UM9" s="10"/>
      <c r="UN9" s="10"/>
      <c r="UO9" s="10"/>
      <c r="UP9" s="10"/>
      <c r="UQ9" s="10"/>
      <c r="UR9" s="10"/>
      <c r="US9" s="10"/>
      <c r="UT9" s="10"/>
      <c r="UU9" s="10"/>
      <c r="UV9" s="10"/>
      <c r="UW9" s="10"/>
      <c r="UX9" s="10"/>
      <c r="UY9" s="10"/>
      <c r="UZ9" s="10"/>
      <c r="VA9" s="10"/>
      <c r="VB9" s="10"/>
      <c r="VC9" s="10"/>
      <c r="VD9" s="10"/>
      <c r="VE9" s="10"/>
      <c r="VF9" s="10"/>
      <c r="VG9" s="10"/>
      <c r="VH9" s="10"/>
      <c r="VI9" s="10"/>
      <c r="VJ9" s="10"/>
      <c r="VK9" s="10"/>
      <c r="VL9" s="10"/>
      <c r="VM9" s="10"/>
      <c r="VN9" s="10"/>
      <c r="VO9" s="10"/>
      <c r="VP9" s="10"/>
      <c r="VQ9" s="10"/>
      <c r="VR9" s="10"/>
      <c r="VS9" s="10"/>
      <c r="VT9" s="10"/>
      <c r="VU9" s="10"/>
      <c r="VV9" s="10"/>
      <c r="VW9" s="10"/>
      <c r="VX9" s="10"/>
      <c r="VY9" s="10"/>
      <c r="VZ9" s="10"/>
      <c r="WA9" s="10"/>
      <c r="WB9" s="10"/>
      <c r="WC9" s="10"/>
      <c r="WD9" s="10"/>
      <c r="WE9" s="10"/>
      <c r="WF9" s="10"/>
      <c r="WG9" s="10"/>
      <c r="WH9" s="10"/>
      <c r="WI9" s="10"/>
      <c r="WJ9" s="10"/>
      <c r="WK9" s="10"/>
      <c r="WL9" s="10"/>
      <c r="WM9" s="10"/>
      <c r="WN9" s="10"/>
      <c r="WO9" s="10"/>
      <c r="WP9" s="10"/>
      <c r="WQ9" s="10"/>
      <c r="WR9" s="10"/>
      <c r="WS9" s="10"/>
      <c r="WT9" s="10"/>
      <c r="WU9" s="10"/>
      <c r="WV9" s="10"/>
      <c r="WW9" s="10"/>
      <c r="WX9" s="10"/>
      <c r="WY9" s="10"/>
      <c r="WZ9" s="10"/>
      <c r="XA9" s="10"/>
      <c r="XB9" s="10"/>
      <c r="XC9" s="10"/>
      <c r="XD9" s="10"/>
      <c r="XE9" s="10"/>
      <c r="XF9" s="10"/>
      <c r="XG9" s="10"/>
      <c r="XH9" s="10"/>
      <c r="XI9" s="10"/>
      <c r="XJ9" s="10"/>
      <c r="XK9" s="10"/>
      <c r="XL9" s="10"/>
      <c r="XM9" s="10"/>
      <c r="XN9" s="10"/>
      <c r="XO9" s="10"/>
      <c r="XP9" s="10"/>
      <c r="XQ9" s="10"/>
      <c r="XR9" s="10"/>
      <c r="XS9" s="10"/>
      <c r="XT9" s="10"/>
      <c r="XU9" s="10"/>
      <c r="XV9" s="10"/>
      <c r="XW9" s="10"/>
      <c r="XX9" s="10"/>
      <c r="XY9" s="10"/>
      <c r="XZ9" s="10"/>
      <c r="YA9" s="10"/>
      <c r="YB9" s="10"/>
      <c r="YC9" s="10"/>
      <c r="YD9" s="10"/>
      <c r="YE9" s="10"/>
      <c r="YF9" s="10"/>
      <c r="YG9" s="10"/>
      <c r="YH9" s="10"/>
      <c r="YI9" s="10"/>
      <c r="YJ9" s="10"/>
      <c r="YK9" s="10"/>
      <c r="YL9" s="10"/>
      <c r="YM9" s="10"/>
      <c r="YN9" s="10"/>
      <c r="YO9" s="10"/>
      <c r="YP9" s="10"/>
      <c r="YQ9" s="10"/>
      <c r="YR9" s="10"/>
      <c r="YS9" s="10"/>
      <c r="YT9" s="10"/>
      <c r="YU9" s="10"/>
      <c r="YV9" s="10"/>
      <c r="YW9" s="10"/>
      <c r="YX9" s="10"/>
      <c r="YY9" s="10"/>
      <c r="YZ9" s="10"/>
      <c r="ZA9" s="10"/>
      <c r="ZB9" s="10"/>
      <c r="ZC9" s="10"/>
      <c r="ZD9" s="10"/>
      <c r="ZE9" s="10"/>
      <c r="ZF9" s="10"/>
      <c r="ZG9" s="10"/>
      <c r="ZH9" s="10"/>
      <c r="ZI9" s="10"/>
      <c r="ZJ9" s="10"/>
      <c r="ZK9" s="10"/>
      <c r="ZL9" s="10"/>
      <c r="ZM9" s="10"/>
      <c r="ZN9" s="10"/>
      <c r="ZO9" s="10"/>
      <c r="ZP9" s="10"/>
      <c r="ZQ9" s="10"/>
      <c r="ZR9" s="10"/>
      <c r="ZS9" s="10"/>
      <c r="ZT9" s="10"/>
      <c r="ZU9" s="10"/>
      <c r="ZV9" s="10"/>
      <c r="ZW9" s="10"/>
      <c r="ZX9" s="10"/>
      <c r="ZY9" s="10"/>
      <c r="ZZ9" s="10"/>
      <c r="AAA9" s="10"/>
      <c r="AAB9" s="10"/>
      <c r="AAC9" s="10"/>
      <c r="AAD9" s="10"/>
      <c r="AAE9" s="10"/>
      <c r="AAF9" s="10"/>
      <c r="AAG9" s="10"/>
      <c r="AAH9" s="10"/>
      <c r="AAI9" s="10"/>
      <c r="AAJ9" s="10"/>
      <c r="AAK9" s="10"/>
      <c r="AAL9" s="10"/>
      <c r="AAM9" s="10"/>
      <c r="AAN9" s="10"/>
      <c r="AAO9" s="10"/>
      <c r="AAP9" s="10"/>
      <c r="AAQ9" s="10"/>
      <c r="AAR9" s="10"/>
      <c r="AAS9" s="10"/>
      <c r="AAT9" s="10"/>
      <c r="AAU9" s="10"/>
      <c r="AAV9" s="10"/>
      <c r="AAW9" s="10"/>
      <c r="AAX9" s="10"/>
      <c r="AAY9" s="10"/>
      <c r="AAZ9" s="10"/>
      <c r="ABA9" s="10"/>
      <c r="ABB9" s="10"/>
      <c r="ABC9" s="10"/>
      <c r="ABD9" s="10"/>
      <c r="ABE9" s="10"/>
      <c r="ABF9" s="10"/>
      <c r="ABG9" s="10"/>
      <c r="ABH9" s="10"/>
      <c r="ABI9" s="10"/>
      <c r="ABJ9" s="10"/>
      <c r="ABK9" s="10"/>
      <c r="ABL9" s="10"/>
      <c r="ABM9" s="10"/>
      <c r="ABN9" s="10"/>
      <c r="ABO9" s="10"/>
      <c r="ABP9" s="10"/>
      <c r="ABQ9" s="10"/>
      <c r="ABR9" s="10"/>
      <c r="ABS9" s="10"/>
      <c r="ABT9" s="10"/>
      <c r="ABU9" s="10"/>
      <c r="ABV9" s="10"/>
      <c r="ABW9" s="10"/>
      <c r="ABX9" s="10"/>
      <c r="ABY9" s="10"/>
      <c r="ABZ9" s="10"/>
      <c r="ACA9" s="10"/>
      <c r="ACB9" s="10"/>
      <c r="ACC9" s="10"/>
      <c r="ACD9" s="10"/>
      <c r="ACE9" s="10"/>
      <c r="ACF9" s="10"/>
      <c r="ACG9" s="10"/>
      <c r="ACH9" s="10"/>
      <c r="ACI9" s="10"/>
      <c r="ACJ9" s="10"/>
      <c r="ACK9" s="10"/>
      <c r="ACL9" s="10"/>
      <c r="ACM9" s="10"/>
      <c r="ACN9" s="10"/>
      <c r="ACO9" s="10"/>
      <c r="ACP9" s="10"/>
      <c r="ACQ9" s="10"/>
      <c r="ACR9" s="10"/>
      <c r="ACS9" s="10"/>
      <c r="ACT9" s="10"/>
      <c r="ACU9" s="10"/>
      <c r="ACV9" s="10"/>
      <c r="ACW9" s="10"/>
      <c r="ACX9" s="10"/>
      <c r="ACY9" s="10"/>
      <c r="ACZ9" s="10"/>
      <c r="ADA9" s="10"/>
      <c r="ADB9" s="10"/>
      <c r="ADC9" s="10"/>
      <c r="ADD9" s="10"/>
      <c r="ADE9" s="10"/>
      <c r="ADF9" s="10"/>
      <c r="ADG9" s="10"/>
      <c r="ADH9" s="10"/>
      <c r="ADI9" s="10"/>
      <c r="ADJ9" s="10"/>
      <c r="ADK9" s="10"/>
      <c r="ADL9" s="10"/>
      <c r="ADM9" s="10"/>
      <c r="ADN9" s="10"/>
      <c r="ADO9" s="10"/>
      <c r="ADP9" s="10"/>
      <c r="ADQ9" s="10"/>
      <c r="ADR9" s="10"/>
      <c r="ADS9" s="10"/>
      <c r="ADT9" s="10"/>
      <c r="ADU9" s="10"/>
      <c r="ADV9" s="10"/>
      <c r="ADW9" s="10"/>
      <c r="ADX9" s="10"/>
      <c r="ADY9" s="10"/>
      <c r="ADZ9" s="10"/>
      <c r="AEA9" s="10"/>
      <c r="AEB9" s="10"/>
      <c r="AEC9" s="10"/>
      <c r="AED9" s="10"/>
      <c r="AEE9" s="10"/>
      <c r="AEF9" s="10"/>
      <c r="AEG9" s="10"/>
      <c r="AEH9" s="10"/>
      <c r="AEI9" s="10"/>
      <c r="AEJ9" s="10"/>
      <c r="AEK9" s="10"/>
      <c r="AEL9" s="10"/>
      <c r="AEM9" s="10"/>
      <c r="AEN9" s="10"/>
      <c r="AEO9" s="10"/>
      <c r="AEP9" s="10"/>
      <c r="AEQ9" s="10"/>
      <c r="AER9" s="10"/>
      <c r="AES9" s="10"/>
      <c r="AET9" s="10"/>
      <c r="AEU9" s="10"/>
      <c r="AEV9" s="10"/>
      <c r="AEW9" s="10"/>
      <c r="AEX9" s="10"/>
      <c r="AEY9" s="10"/>
      <c r="AEZ9" s="10"/>
      <c r="AFA9" s="10"/>
      <c r="AFB9" s="10"/>
      <c r="AFC9" s="10"/>
      <c r="AFD9" s="10"/>
      <c r="AFE9" s="10"/>
      <c r="AFF9" s="10"/>
      <c r="AFG9" s="10"/>
      <c r="AFH9" s="10"/>
      <c r="AFI9" s="10"/>
      <c r="AFJ9" s="10"/>
      <c r="AFK9" s="10"/>
      <c r="AFL9" s="10"/>
      <c r="AFM9" s="10"/>
      <c r="AFN9" s="10"/>
      <c r="AFO9" s="10"/>
      <c r="AFP9" s="10"/>
      <c r="AFQ9" s="10"/>
      <c r="AFR9" s="10"/>
      <c r="AFS9" s="10"/>
      <c r="AFT9" s="10"/>
      <c r="AFU9" s="10"/>
      <c r="AFV9" s="10"/>
      <c r="AFW9" s="10"/>
      <c r="AFX9" s="10"/>
      <c r="AFY9" s="10"/>
      <c r="AFZ9" s="10"/>
      <c r="AGA9" s="10"/>
      <c r="AGB9" s="10"/>
      <c r="AGC9" s="10"/>
      <c r="AGD9" s="10"/>
      <c r="AGE9" s="10"/>
      <c r="AGF9" s="10"/>
      <c r="AGG9" s="10"/>
      <c r="AGH9" s="10"/>
      <c r="AGI9" s="10"/>
      <c r="AGJ9" s="10"/>
      <c r="AGK9" s="10"/>
      <c r="AGL9" s="10"/>
      <c r="AGM9" s="10"/>
      <c r="AGN9" s="10"/>
      <c r="AGO9" s="10"/>
      <c r="AGP9" s="10"/>
      <c r="AGQ9" s="10"/>
      <c r="AGR9" s="10"/>
      <c r="AGS9" s="10"/>
      <c r="AGT9" s="10"/>
      <c r="AGU9" s="10"/>
      <c r="AGV9" s="10"/>
      <c r="AGW9" s="10"/>
      <c r="AGX9" s="10"/>
      <c r="AGY9" s="10"/>
      <c r="AGZ9" s="10"/>
      <c r="AHA9" s="10"/>
      <c r="AHB9" s="10"/>
      <c r="AHC9" s="10"/>
      <c r="AHD9" s="10"/>
      <c r="AHE9" s="10"/>
      <c r="AHF9" s="10"/>
      <c r="AHG9" s="10"/>
      <c r="AHH9" s="10"/>
      <c r="AHI9" s="10"/>
      <c r="AHJ9" s="10"/>
      <c r="AHK9" s="10"/>
      <c r="AHL9" s="10"/>
      <c r="AHM9" s="10"/>
      <c r="AHN9" s="10"/>
      <c r="AHO9" s="10"/>
      <c r="AHP9" s="10"/>
      <c r="AHQ9" s="10"/>
      <c r="AHR9" s="10"/>
      <c r="AHS9" s="10"/>
      <c r="AHT9" s="10"/>
      <c r="AHU9" s="10"/>
      <c r="AHV9" s="10"/>
      <c r="AHW9" s="10"/>
      <c r="AHX9" s="10"/>
      <c r="AHY9" s="10"/>
      <c r="AHZ9" s="10"/>
      <c r="AIA9" s="10"/>
      <c r="AIB9" s="10"/>
      <c r="AIC9" s="10"/>
      <c r="AID9" s="10"/>
      <c r="AIE9" s="10"/>
      <c r="AIF9" s="10"/>
      <c r="AIG9" s="10"/>
      <c r="AIH9" s="10"/>
      <c r="AII9" s="10"/>
      <c r="AIJ9" s="10"/>
      <c r="AIK9" s="10"/>
      <c r="AIL9" s="10"/>
      <c r="AIM9" s="10"/>
      <c r="AIN9" s="10"/>
      <c r="AIO9" s="10"/>
      <c r="AIP9" s="10"/>
      <c r="AIQ9" s="10"/>
      <c r="AIR9" s="10"/>
      <c r="AIS9" s="10"/>
      <c r="AIT9" s="10"/>
      <c r="AIU9" s="10"/>
      <c r="AIV9" s="10"/>
      <c r="AIW9" s="10"/>
      <c r="AIX9" s="10"/>
      <c r="AIY9" s="10"/>
      <c r="AIZ9" s="10"/>
      <c r="AJA9" s="10"/>
      <c r="AJB9" s="10"/>
      <c r="AJC9" s="10"/>
      <c r="AJD9" s="10"/>
      <c r="AJE9" s="10"/>
      <c r="AJF9" s="10"/>
      <c r="AJG9" s="10"/>
      <c r="AJH9" s="10"/>
      <c r="AJI9" s="10"/>
      <c r="AJJ9" s="10"/>
      <c r="AJK9" s="10"/>
      <c r="AJL9" s="10"/>
      <c r="AJM9" s="10"/>
      <c r="AJN9" s="10"/>
      <c r="AJO9" s="10"/>
      <c r="AJP9" s="10"/>
      <c r="AJQ9" s="10"/>
      <c r="AJR9" s="10"/>
      <c r="AJS9" s="10"/>
      <c r="AJT9" s="10"/>
      <c r="AJU9" s="10"/>
      <c r="AJV9" s="10"/>
      <c r="AJW9" s="10"/>
      <c r="AJX9" s="10"/>
      <c r="AJY9" s="10"/>
      <c r="AJZ9" s="10"/>
      <c r="AKA9" s="10"/>
      <c r="AKB9" s="10"/>
      <c r="AKC9" s="10"/>
      <c r="AKD9" s="10"/>
      <c r="AKE9" s="10"/>
      <c r="AKF9" s="10"/>
      <c r="AKG9" s="10"/>
      <c r="AKH9" s="10"/>
      <c r="AKI9" s="10"/>
      <c r="AKJ9" s="10"/>
      <c r="AKK9" s="10"/>
      <c r="AKL9" s="10"/>
      <c r="AKM9" s="10"/>
      <c r="AKN9" s="10"/>
      <c r="AKO9" s="10"/>
      <c r="AKP9" s="10"/>
      <c r="AKQ9" s="10"/>
      <c r="AKR9" s="10"/>
      <c r="AKS9" s="10"/>
      <c r="AKT9" s="10"/>
      <c r="AKU9" s="10"/>
      <c r="AKV9" s="10"/>
      <c r="AKW9" s="10"/>
      <c r="AKX9" s="10"/>
      <c r="AKY9" s="10"/>
      <c r="AKZ9" s="10"/>
      <c r="ALA9" s="10"/>
      <c r="ALB9" s="10"/>
      <c r="ALC9" s="10"/>
      <c r="ALD9" s="10"/>
      <c r="ALE9" s="10"/>
      <c r="ALF9" s="10"/>
      <c r="ALG9" s="10"/>
      <c r="ALH9" s="10"/>
      <c r="ALI9" s="10"/>
      <c r="ALJ9" s="10"/>
      <c r="ALK9" s="10"/>
      <c r="ALL9" s="10"/>
      <c r="ALM9" s="10"/>
      <c r="ALN9" s="10"/>
      <c r="ALO9" s="10"/>
      <c r="ALP9" s="10"/>
      <c r="ALQ9" s="10"/>
      <c r="ALR9" s="10"/>
      <c r="ALS9" s="10"/>
      <c r="ALT9" s="10"/>
      <c r="ALU9" s="10"/>
      <c r="ALV9" s="10"/>
      <c r="ALW9" s="10"/>
      <c r="ALX9" s="10"/>
      <c r="ALY9" s="10"/>
      <c r="ALZ9" s="10"/>
      <c r="AMA9" s="10"/>
      <c r="AMB9" s="10"/>
      <c r="AMC9" s="10"/>
      <c r="AMD9" s="10"/>
      <c r="AME9" s="10"/>
      <c r="AMF9" s="10"/>
      <c r="AMG9" s="10"/>
      <c r="AMH9" s="10"/>
      <c r="AMI9" s="10"/>
      <c r="AMJ9" s="10"/>
    </row>
    <row r="10" s="12" customFormat="true" ht="25.5" hidden="false" customHeight="true" outlineLevel="0" collapsed="false">
      <c r="A10" s="39"/>
      <c r="B10" s="39"/>
      <c r="C10" s="39"/>
      <c r="D10" s="40"/>
      <c r="E10" s="39"/>
      <c r="F10" s="41"/>
      <c r="G10" s="39"/>
      <c r="H10" s="39"/>
      <c r="I10" s="39"/>
      <c r="J10" s="39"/>
      <c r="K10" s="42"/>
      <c r="L10" s="43"/>
      <c r="M10" s="39"/>
      <c r="N10" s="44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  <c r="JZ10" s="10"/>
      <c r="KA10" s="10"/>
      <c r="KB10" s="10"/>
      <c r="KC10" s="10"/>
      <c r="KD10" s="10"/>
      <c r="KE10" s="10"/>
      <c r="KF10" s="10"/>
      <c r="KG10" s="10"/>
      <c r="KH10" s="10"/>
      <c r="KI10" s="10"/>
      <c r="KJ10" s="10"/>
      <c r="KK10" s="10"/>
      <c r="KL10" s="10"/>
      <c r="KM10" s="10"/>
      <c r="KN10" s="10"/>
      <c r="KO10" s="10"/>
      <c r="KP10" s="10"/>
      <c r="KQ10" s="10"/>
      <c r="KR10" s="10"/>
      <c r="KS10" s="10"/>
      <c r="KT10" s="10"/>
      <c r="KU10" s="10"/>
      <c r="KV10" s="10"/>
      <c r="KW10" s="10"/>
      <c r="KX10" s="10"/>
      <c r="KY10" s="10"/>
      <c r="KZ10" s="10"/>
      <c r="LA10" s="10"/>
      <c r="LB10" s="10"/>
      <c r="LC10" s="10"/>
      <c r="LD10" s="10"/>
      <c r="LE10" s="10"/>
      <c r="LF10" s="10"/>
      <c r="LG10" s="10"/>
      <c r="LH10" s="10"/>
      <c r="LI10" s="10"/>
      <c r="LJ10" s="10"/>
      <c r="LK10" s="10"/>
      <c r="LL10" s="10"/>
      <c r="LM10" s="10"/>
      <c r="LN10" s="10"/>
      <c r="LO10" s="10"/>
      <c r="LP10" s="10"/>
      <c r="LQ10" s="10"/>
      <c r="LR10" s="10"/>
      <c r="LS10" s="10"/>
      <c r="LT10" s="10"/>
      <c r="LU10" s="10"/>
      <c r="LV10" s="10"/>
      <c r="LW10" s="10"/>
      <c r="LX10" s="10"/>
      <c r="LY10" s="10"/>
      <c r="LZ10" s="10"/>
      <c r="MA10" s="10"/>
      <c r="MB10" s="10"/>
      <c r="MC10" s="10"/>
      <c r="MD10" s="10"/>
      <c r="ME10" s="10"/>
      <c r="MF10" s="10"/>
      <c r="MG10" s="10"/>
      <c r="MH10" s="10"/>
      <c r="MI10" s="10"/>
      <c r="MJ10" s="10"/>
      <c r="MK10" s="10"/>
      <c r="ML10" s="10"/>
      <c r="MM10" s="10"/>
      <c r="MN10" s="10"/>
      <c r="MO10" s="10"/>
      <c r="MP10" s="10"/>
      <c r="MQ10" s="10"/>
      <c r="MR10" s="10"/>
      <c r="MS10" s="10"/>
      <c r="MT10" s="10"/>
      <c r="MU10" s="10"/>
      <c r="MV10" s="10"/>
      <c r="MW10" s="10"/>
      <c r="MX10" s="10"/>
      <c r="MY10" s="10"/>
      <c r="MZ10" s="10"/>
      <c r="NA10" s="10"/>
      <c r="NB10" s="10"/>
      <c r="NC10" s="10"/>
      <c r="ND10" s="10"/>
      <c r="NE10" s="10"/>
      <c r="NF10" s="10"/>
      <c r="NG10" s="10"/>
      <c r="NH10" s="10"/>
      <c r="NI10" s="10"/>
      <c r="NJ10" s="10"/>
      <c r="NK10" s="10"/>
      <c r="NL10" s="10"/>
      <c r="NM10" s="10"/>
      <c r="NN10" s="10"/>
      <c r="NO10" s="10"/>
      <c r="NP10" s="10"/>
      <c r="NQ10" s="10"/>
      <c r="NR10" s="10"/>
      <c r="NS10" s="10"/>
      <c r="NT10" s="10"/>
      <c r="NU10" s="10"/>
      <c r="NV10" s="10"/>
      <c r="NW10" s="10"/>
      <c r="NX10" s="10"/>
      <c r="NY10" s="10"/>
      <c r="NZ10" s="10"/>
      <c r="OA10" s="10"/>
      <c r="OB10" s="10"/>
      <c r="OC10" s="10"/>
      <c r="OD10" s="10"/>
      <c r="OE10" s="10"/>
      <c r="OF10" s="10"/>
      <c r="OG10" s="10"/>
      <c r="OH10" s="10"/>
      <c r="OI10" s="10"/>
      <c r="OJ10" s="10"/>
      <c r="OK10" s="10"/>
      <c r="OL10" s="10"/>
      <c r="OM10" s="10"/>
      <c r="ON10" s="10"/>
      <c r="OO10" s="10"/>
      <c r="OP10" s="10"/>
      <c r="OQ10" s="10"/>
      <c r="OR10" s="10"/>
      <c r="OS10" s="10"/>
      <c r="OT10" s="10"/>
      <c r="OU10" s="10"/>
      <c r="OV10" s="10"/>
      <c r="OW10" s="10"/>
      <c r="OX10" s="10"/>
      <c r="OY10" s="10"/>
      <c r="OZ10" s="10"/>
      <c r="PA10" s="10"/>
      <c r="PB10" s="10"/>
      <c r="PC10" s="10"/>
      <c r="PD10" s="10"/>
      <c r="PE10" s="10"/>
      <c r="PF10" s="10"/>
      <c r="PG10" s="10"/>
      <c r="PH10" s="10"/>
      <c r="PI10" s="10"/>
      <c r="PJ10" s="10"/>
      <c r="PK10" s="10"/>
      <c r="PL10" s="10"/>
      <c r="PM10" s="10"/>
      <c r="PN10" s="10"/>
      <c r="PO10" s="10"/>
      <c r="PP10" s="10"/>
      <c r="PQ10" s="10"/>
      <c r="PR10" s="10"/>
      <c r="PS10" s="10"/>
      <c r="PT10" s="10"/>
      <c r="PU10" s="10"/>
      <c r="PV10" s="10"/>
      <c r="PW10" s="10"/>
      <c r="PX10" s="10"/>
      <c r="PY10" s="10"/>
      <c r="PZ10" s="10"/>
      <c r="QA10" s="10"/>
      <c r="QB10" s="10"/>
      <c r="QC10" s="10"/>
      <c r="QD10" s="10"/>
      <c r="QE10" s="10"/>
      <c r="QF10" s="10"/>
      <c r="QG10" s="10"/>
      <c r="QH10" s="10"/>
      <c r="QI10" s="10"/>
      <c r="QJ10" s="10"/>
      <c r="QK10" s="10"/>
      <c r="QL10" s="10"/>
      <c r="QM10" s="10"/>
      <c r="QN10" s="10"/>
      <c r="QO10" s="10"/>
      <c r="QP10" s="10"/>
      <c r="QQ10" s="10"/>
      <c r="QR10" s="10"/>
      <c r="QS10" s="10"/>
      <c r="QT10" s="10"/>
      <c r="QU10" s="10"/>
      <c r="QV10" s="10"/>
      <c r="QW10" s="10"/>
      <c r="QX10" s="10"/>
      <c r="QY10" s="10"/>
      <c r="QZ10" s="10"/>
      <c r="RA10" s="10"/>
      <c r="RB10" s="10"/>
      <c r="RC10" s="10"/>
      <c r="RD10" s="10"/>
      <c r="RE10" s="10"/>
      <c r="RF10" s="10"/>
      <c r="RG10" s="10"/>
      <c r="RH10" s="10"/>
      <c r="RI10" s="10"/>
      <c r="RJ10" s="10"/>
      <c r="RK10" s="10"/>
      <c r="RL10" s="10"/>
      <c r="RM10" s="10"/>
      <c r="RN10" s="10"/>
      <c r="RO10" s="10"/>
      <c r="RP10" s="10"/>
      <c r="RQ10" s="10"/>
      <c r="RR10" s="10"/>
      <c r="RS10" s="10"/>
      <c r="RT10" s="10"/>
      <c r="RU10" s="10"/>
      <c r="RV10" s="10"/>
      <c r="RW10" s="10"/>
      <c r="RX10" s="10"/>
      <c r="RY10" s="10"/>
      <c r="RZ10" s="10"/>
      <c r="SA10" s="10"/>
      <c r="SB10" s="10"/>
      <c r="SC10" s="10"/>
      <c r="SD10" s="10"/>
      <c r="SE10" s="10"/>
      <c r="SF10" s="10"/>
      <c r="SG10" s="10"/>
      <c r="SH10" s="10"/>
      <c r="SI10" s="10"/>
      <c r="SJ10" s="10"/>
      <c r="SK10" s="10"/>
      <c r="SL10" s="10"/>
      <c r="SM10" s="10"/>
      <c r="SN10" s="10"/>
      <c r="SO10" s="10"/>
      <c r="SP10" s="10"/>
      <c r="SQ10" s="10"/>
      <c r="SR10" s="10"/>
      <c r="SS10" s="10"/>
      <c r="ST10" s="10"/>
      <c r="SU10" s="10"/>
      <c r="SV10" s="10"/>
      <c r="SW10" s="10"/>
      <c r="SX10" s="10"/>
      <c r="SY10" s="10"/>
      <c r="SZ10" s="10"/>
      <c r="TA10" s="10"/>
      <c r="TB10" s="10"/>
      <c r="TC10" s="10"/>
      <c r="TD10" s="10"/>
      <c r="TE10" s="10"/>
      <c r="TF10" s="10"/>
      <c r="TG10" s="10"/>
      <c r="TH10" s="10"/>
      <c r="TI10" s="10"/>
      <c r="TJ10" s="10"/>
      <c r="TK10" s="10"/>
      <c r="TL10" s="10"/>
      <c r="TM10" s="10"/>
      <c r="TN10" s="10"/>
      <c r="TO10" s="10"/>
      <c r="TP10" s="10"/>
      <c r="TQ10" s="10"/>
      <c r="TR10" s="10"/>
      <c r="TS10" s="10"/>
      <c r="TT10" s="10"/>
      <c r="TU10" s="10"/>
      <c r="TV10" s="10"/>
      <c r="TW10" s="10"/>
      <c r="TX10" s="10"/>
      <c r="TY10" s="10"/>
      <c r="TZ10" s="10"/>
      <c r="UA10" s="10"/>
      <c r="UB10" s="10"/>
      <c r="UC10" s="10"/>
      <c r="UD10" s="10"/>
      <c r="UE10" s="10"/>
      <c r="UF10" s="10"/>
      <c r="UG10" s="10"/>
      <c r="UH10" s="10"/>
      <c r="UI10" s="10"/>
      <c r="UJ10" s="10"/>
      <c r="UK10" s="10"/>
      <c r="UL10" s="10"/>
      <c r="UM10" s="10"/>
      <c r="UN10" s="10"/>
      <c r="UO10" s="10"/>
      <c r="UP10" s="10"/>
      <c r="UQ10" s="10"/>
      <c r="UR10" s="10"/>
      <c r="US10" s="10"/>
      <c r="UT10" s="10"/>
      <c r="UU10" s="10"/>
      <c r="UV10" s="10"/>
      <c r="UW10" s="10"/>
      <c r="UX10" s="10"/>
      <c r="UY10" s="10"/>
      <c r="UZ10" s="10"/>
      <c r="VA10" s="10"/>
      <c r="VB10" s="10"/>
      <c r="VC10" s="10"/>
      <c r="VD10" s="10"/>
      <c r="VE10" s="10"/>
      <c r="VF10" s="10"/>
      <c r="VG10" s="10"/>
      <c r="VH10" s="10"/>
      <c r="VI10" s="10"/>
      <c r="VJ10" s="10"/>
      <c r="VK10" s="10"/>
      <c r="VL10" s="10"/>
      <c r="VM10" s="10"/>
      <c r="VN10" s="10"/>
      <c r="VO10" s="10"/>
      <c r="VP10" s="10"/>
      <c r="VQ10" s="10"/>
      <c r="VR10" s="10"/>
      <c r="VS10" s="10"/>
      <c r="VT10" s="10"/>
      <c r="VU10" s="10"/>
      <c r="VV10" s="10"/>
      <c r="VW10" s="10"/>
      <c r="VX10" s="10"/>
      <c r="VY10" s="10"/>
      <c r="VZ10" s="10"/>
      <c r="WA10" s="10"/>
      <c r="WB10" s="10"/>
      <c r="WC10" s="10"/>
      <c r="WD10" s="10"/>
      <c r="WE10" s="10"/>
      <c r="WF10" s="10"/>
      <c r="WG10" s="10"/>
      <c r="WH10" s="10"/>
      <c r="WI10" s="10"/>
      <c r="WJ10" s="10"/>
      <c r="WK10" s="10"/>
      <c r="WL10" s="10"/>
      <c r="WM10" s="10"/>
      <c r="WN10" s="10"/>
      <c r="WO10" s="10"/>
      <c r="WP10" s="10"/>
      <c r="WQ10" s="10"/>
      <c r="WR10" s="10"/>
      <c r="WS10" s="10"/>
      <c r="WT10" s="10"/>
      <c r="WU10" s="10"/>
      <c r="WV10" s="10"/>
      <c r="WW10" s="10"/>
      <c r="WX10" s="10"/>
      <c r="WY10" s="10"/>
      <c r="WZ10" s="10"/>
      <c r="XA10" s="10"/>
      <c r="XB10" s="10"/>
      <c r="XC10" s="10"/>
      <c r="XD10" s="10"/>
      <c r="XE10" s="10"/>
      <c r="XF10" s="10"/>
      <c r="XG10" s="10"/>
      <c r="XH10" s="10"/>
      <c r="XI10" s="10"/>
      <c r="XJ10" s="10"/>
      <c r="XK10" s="10"/>
      <c r="XL10" s="10"/>
      <c r="XM10" s="10"/>
      <c r="XN10" s="10"/>
      <c r="XO10" s="10"/>
      <c r="XP10" s="10"/>
      <c r="XQ10" s="10"/>
      <c r="XR10" s="10"/>
      <c r="XS10" s="10"/>
      <c r="XT10" s="10"/>
      <c r="XU10" s="10"/>
      <c r="XV10" s="10"/>
      <c r="XW10" s="10"/>
      <c r="XX10" s="10"/>
      <c r="XY10" s="10"/>
      <c r="XZ10" s="10"/>
      <c r="YA10" s="10"/>
      <c r="YB10" s="10"/>
      <c r="YC10" s="10"/>
      <c r="YD10" s="10"/>
      <c r="YE10" s="10"/>
      <c r="YF10" s="10"/>
      <c r="YG10" s="10"/>
      <c r="YH10" s="10"/>
      <c r="YI10" s="10"/>
      <c r="YJ10" s="10"/>
      <c r="YK10" s="10"/>
      <c r="YL10" s="10"/>
      <c r="YM10" s="10"/>
      <c r="YN10" s="10"/>
      <c r="YO10" s="10"/>
      <c r="YP10" s="10"/>
      <c r="YQ10" s="10"/>
      <c r="YR10" s="10"/>
      <c r="YS10" s="10"/>
      <c r="YT10" s="10"/>
      <c r="YU10" s="10"/>
      <c r="YV10" s="10"/>
      <c r="YW10" s="10"/>
      <c r="YX10" s="10"/>
      <c r="YY10" s="10"/>
      <c r="YZ10" s="10"/>
      <c r="ZA10" s="10"/>
      <c r="ZB10" s="10"/>
      <c r="ZC10" s="10"/>
      <c r="ZD10" s="10"/>
      <c r="ZE10" s="10"/>
      <c r="ZF10" s="10"/>
      <c r="ZG10" s="10"/>
      <c r="ZH10" s="10"/>
      <c r="ZI10" s="10"/>
      <c r="ZJ10" s="10"/>
      <c r="ZK10" s="10"/>
      <c r="ZL10" s="10"/>
      <c r="ZM10" s="10"/>
      <c r="ZN10" s="10"/>
      <c r="ZO10" s="10"/>
      <c r="ZP10" s="10"/>
      <c r="ZQ10" s="10"/>
      <c r="ZR10" s="10"/>
      <c r="ZS10" s="10"/>
      <c r="ZT10" s="10"/>
      <c r="ZU10" s="10"/>
      <c r="ZV10" s="10"/>
      <c r="ZW10" s="10"/>
      <c r="ZX10" s="10"/>
      <c r="ZY10" s="10"/>
      <c r="ZZ10" s="10"/>
      <c r="AAA10" s="10"/>
      <c r="AAB10" s="10"/>
      <c r="AAC10" s="10"/>
      <c r="AAD10" s="10"/>
      <c r="AAE10" s="10"/>
      <c r="AAF10" s="10"/>
      <c r="AAG10" s="10"/>
      <c r="AAH10" s="10"/>
      <c r="AAI10" s="10"/>
      <c r="AAJ10" s="10"/>
      <c r="AAK10" s="10"/>
      <c r="AAL10" s="10"/>
      <c r="AAM10" s="10"/>
      <c r="AAN10" s="10"/>
      <c r="AAO10" s="10"/>
      <c r="AAP10" s="10"/>
      <c r="AAQ10" s="10"/>
      <c r="AAR10" s="10"/>
      <c r="AAS10" s="10"/>
      <c r="AAT10" s="10"/>
      <c r="AAU10" s="10"/>
      <c r="AAV10" s="10"/>
      <c r="AAW10" s="10"/>
      <c r="AAX10" s="10"/>
      <c r="AAY10" s="10"/>
      <c r="AAZ10" s="10"/>
      <c r="ABA10" s="10"/>
      <c r="ABB10" s="10"/>
      <c r="ABC10" s="10"/>
      <c r="ABD10" s="10"/>
      <c r="ABE10" s="10"/>
      <c r="ABF10" s="10"/>
      <c r="ABG10" s="10"/>
      <c r="ABH10" s="10"/>
      <c r="ABI10" s="10"/>
      <c r="ABJ10" s="10"/>
      <c r="ABK10" s="10"/>
      <c r="ABL10" s="10"/>
      <c r="ABM10" s="10"/>
      <c r="ABN10" s="10"/>
      <c r="ABO10" s="10"/>
      <c r="ABP10" s="10"/>
      <c r="ABQ10" s="10"/>
      <c r="ABR10" s="10"/>
      <c r="ABS10" s="10"/>
      <c r="ABT10" s="10"/>
      <c r="ABU10" s="10"/>
      <c r="ABV10" s="10"/>
      <c r="ABW10" s="10"/>
      <c r="ABX10" s="10"/>
      <c r="ABY10" s="10"/>
      <c r="ABZ10" s="10"/>
      <c r="ACA10" s="10"/>
      <c r="ACB10" s="10"/>
      <c r="ACC10" s="10"/>
      <c r="ACD10" s="10"/>
      <c r="ACE10" s="10"/>
      <c r="ACF10" s="10"/>
      <c r="ACG10" s="10"/>
      <c r="ACH10" s="10"/>
      <c r="ACI10" s="10"/>
      <c r="ACJ10" s="10"/>
      <c r="ACK10" s="10"/>
      <c r="ACL10" s="10"/>
      <c r="ACM10" s="10"/>
      <c r="ACN10" s="10"/>
      <c r="ACO10" s="10"/>
      <c r="ACP10" s="10"/>
      <c r="ACQ10" s="10"/>
      <c r="ACR10" s="10"/>
      <c r="ACS10" s="10"/>
      <c r="ACT10" s="10"/>
      <c r="ACU10" s="10"/>
      <c r="ACV10" s="10"/>
      <c r="ACW10" s="10"/>
      <c r="ACX10" s="10"/>
      <c r="ACY10" s="10"/>
      <c r="ACZ10" s="10"/>
      <c r="ADA10" s="10"/>
      <c r="ADB10" s="10"/>
      <c r="ADC10" s="10"/>
      <c r="ADD10" s="10"/>
      <c r="ADE10" s="10"/>
      <c r="ADF10" s="10"/>
      <c r="ADG10" s="10"/>
      <c r="ADH10" s="10"/>
      <c r="ADI10" s="10"/>
      <c r="ADJ10" s="10"/>
      <c r="ADK10" s="10"/>
      <c r="ADL10" s="10"/>
      <c r="ADM10" s="10"/>
      <c r="ADN10" s="10"/>
      <c r="ADO10" s="10"/>
      <c r="ADP10" s="10"/>
      <c r="ADQ10" s="10"/>
      <c r="ADR10" s="10"/>
      <c r="ADS10" s="10"/>
      <c r="ADT10" s="10"/>
      <c r="ADU10" s="10"/>
      <c r="ADV10" s="10"/>
      <c r="ADW10" s="10"/>
      <c r="ADX10" s="10"/>
      <c r="ADY10" s="10"/>
      <c r="ADZ10" s="10"/>
      <c r="AEA10" s="10"/>
      <c r="AEB10" s="10"/>
      <c r="AEC10" s="10"/>
      <c r="AED10" s="10"/>
      <c r="AEE10" s="10"/>
      <c r="AEF10" s="10"/>
      <c r="AEG10" s="10"/>
      <c r="AEH10" s="10"/>
      <c r="AEI10" s="10"/>
      <c r="AEJ10" s="10"/>
      <c r="AEK10" s="10"/>
      <c r="AEL10" s="10"/>
      <c r="AEM10" s="10"/>
      <c r="AEN10" s="10"/>
      <c r="AEO10" s="10"/>
      <c r="AEP10" s="10"/>
      <c r="AEQ10" s="10"/>
      <c r="AER10" s="10"/>
      <c r="AES10" s="10"/>
      <c r="AET10" s="10"/>
      <c r="AEU10" s="10"/>
      <c r="AEV10" s="10"/>
      <c r="AEW10" s="10"/>
      <c r="AEX10" s="10"/>
      <c r="AEY10" s="10"/>
      <c r="AEZ10" s="10"/>
      <c r="AFA10" s="10"/>
      <c r="AFB10" s="10"/>
      <c r="AFC10" s="10"/>
      <c r="AFD10" s="10"/>
      <c r="AFE10" s="10"/>
      <c r="AFF10" s="10"/>
      <c r="AFG10" s="10"/>
      <c r="AFH10" s="10"/>
      <c r="AFI10" s="10"/>
      <c r="AFJ10" s="10"/>
      <c r="AFK10" s="10"/>
      <c r="AFL10" s="10"/>
      <c r="AFM10" s="10"/>
      <c r="AFN10" s="10"/>
      <c r="AFO10" s="10"/>
      <c r="AFP10" s="10"/>
      <c r="AFQ10" s="10"/>
      <c r="AFR10" s="10"/>
      <c r="AFS10" s="10"/>
      <c r="AFT10" s="10"/>
      <c r="AFU10" s="10"/>
      <c r="AFV10" s="10"/>
      <c r="AFW10" s="10"/>
      <c r="AFX10" s="10"/>
      <c r="AFY10" s="10"/>
      <c r="AFZ10" s="10"/>
      <c r="AGA10" s="10"/>
      <c r="AGB10" s="10"/>
      <c r="AGC10" s="10"/>
      <c r="AGD10" s="10"/>
      <c r="AGE10" s="10"/>
      <c r="AGF10" s="10"/>
      <c r="AGG10" s="10"/>
      <c r="AGH10" s="10"/>
      <c r="AGI10" s="10"/>
      <c r="AGJ10" s="10"/>
      <c r="AGK10" s="10"/>
      <c r="AGL10" s="10"/>
      <c r="AGM10" s="10"/>
      <c r="AGN10" s="10"/>
      <c r="AGO10" s="10"/>
      <c r="AGP10" s="10"/>
      <c r="AGQ10" s="10"/>
      <c r="AGR10" s="10"/>
      <c r="AGS10" s="10"/>
      <c r="AGT10" s="10"/>
      <c r="AGU10" s="10"/>
      <c r="AGV10" s="10"/>
      <c r="AGW10" s="10"/>
      <c r="AGX10" s="10"/>
      <c r="AGY10" s="10"/>
      <c r="AGZ10" s="10"/>
      <c r="AHA10" s="10"/>
      <c r="AHB10" s="10"/>
      <c r="AHC10" s="10"/>
      <c r="AHD10" s="10"/>
      <c r="AHE10" s="10"/>
      <c r="AHF10" s="10"/>
      <c r="AHG10" s="10"/>
      <c r="AHH10" s="10"/>
      <c r="AHI10" s="10"/>
      <c r="AHJ10" s="10"/>
      <c r="AHK10" s="10"/>
      <c r="AHL10" s="10"/>
      <c r="AHM10" s="10"/>
      <c r="AHN10" s="10"/>
      <c r="AHO10" s="10"/>
      <c r="AHP10" s="10"/>
      <c r="AHQ10" s="10"/>
      <c r="AHR10" s="10"/>
      <c r="AHS10" s="10"/>
      <c r="AHT10" s="10"/>
      <c r="AHU10" s="10"/>
      <c r="AHV10" s="10"/>
      <c r="AHW10" s="10"/>
      <c r="AHX10" s="10"/>
      <c r="AHY10" s="10"/>
      <c r="AHZ10" s="10"/>
      <c r="AIA10" s="10"/>
      <c r="AIB10" s="10"/>
      <c r="AIC10" s="10"/>
      <c r="AID10" s="10"/>
      <c r="AIE10" s="10"/>
      <c r="AIF10" s="10"/>
      <c r="AIG10" s="10"/>
      <c r="AIH10" s="10"/>
      <c r="AII10" s="10"/>
      <c r="AIJ10" s="10"/>
      <c r="AIK10" s="10"/>
      <c r="AIL10" s="10"/>
      <c r="AIM10" s="10"/>
      <c r="AIN10" s="10"/>
      <c r="AIO10" s="10"/>
      <c r="AIP10" s="10"/>
      <c r="AIQ10" s="10"/>
      <c r="AIR10" s="10"/>
      <c r="AIS10" s="10"/>
      <c r="AIT10" s="10"/>
      <c r="AIU10" s="10"/>
      <c r="AIV10" s="10"/>
      <c r="AIW10" s="10"/>
      <c r="AIX10" s="10"/>
      <c r="AIY10" s="10"/>
      <c r="AIZ10" s="10"/>
      <c r="AJA10" s="10"/>
      <c r="AJB10" s="10"/>
      <c r="AJC10" s="10"/>
      <c r="AJD10" s="10"/>
      <c r="AJE10" s="10"/>
      <c r="AJF10" s="10"/>
      <c r="AJG10" s="10"/>
      <c r="AJH10" s="10"/>
      <c r="AJI10" s="10"/>
      <c r="AJJ10" s="10"/>
      <c r="AJK10" s="10"/>
      <c r="AJL10" s="10"/>
      <c r="AJM10" s="10"/>
      <c r="AJN10" s="10"/>
      <c r="AJO10" s="10"/>
      <c r="AJP10" s="10"/>
      <c r="AJQ10" s="10"/>
      <c r="AJR10" s="10"/>
      <c r="AJS10" s="10"/>
      <c r="AJT10" s="10"/>
      <c r="AJU10" s="10"/>
      <c r="AJV10" s="10"/>
      <c r="AJW10" s="10"/>
      <c r="AJX10" s="10"/>
      <c r="AJY10" s="10"/>
      <c r="AJZ10" s="10"/>
      <c r="AKA10" s="10"/>
      <c r="AKB10" s="10"/>
      <c r="AKC10" s="10"/>
      <c r="AKD10" s="10"/>
      <c r="AKE10" s="10"/>
      <c r="AKF10" s="10"/>
      <c r="AKG10" s="10"/>
      <c r="AKH10" s="10"/>
      <c r="AKI10" s="10"/>
      <c r="AKJ10" s="10"/>
      <c r="AKK10" s="10"/>
      <c r="AKL10" s="10"/>
      <c r="AKM10" s="10"/>
      <c r="AKN10" s="10"/>
      <c r="AKO10" s="10"/>
      <c r="AKP10" s="10"/>
      <c r="AKQ10" s="10"/>
      <c r="AKR10" s="10"/>
      <c r="AKS10" s="10"/>
      <c r="AKT10" s="10"/>
      <c r="AKU10" s="10"/>
      <c r="AKV10" s="10"/>
      <c r="AKW10" s="10"/>
      <c r="AKX10" s="10"/>
      <c r="AKY10" s="10"/>
      <c r="AKZ10" s="10"/>
      <c r="ALA10" s="10"/>
      <c r="ALB10" s="10"/>
      <c r="ALC10" s="10"/>
      <c r="ALD10" s="10"/>
      <c r="ALE10" s="10"/>
      <c r="ALF10" s="10"/>
      <c r="ALG10" s="10"/>
      <c r="ALH10" s="10"/>
      <c r="ALI10" s="10"/>
      <c r="ALJ10" s="10"/>
      <c r="ALK10" s="10"/>
      <c r="ALL10" s="10"/>
      <c r="ALM10" s="10"/>
      <c r="ALN10" s="10"/>
      <c r="ALO10" s="10"/>
      <c r="ALP10" s="10"/>
      <c r="ALQ10" s="10"/>
      <c r="ALR10" s="10"/>
      <c r="ALS10" s="10"/>
      <c r="ALT10" s="10"/>
      <c r="ALU10" s="10"/>
      <c r="ALV10" s="10"/>
      <c r="ALW10" s="10"/>
      <c r="ALX10" s="10"/>
      <c r="ALY10" s="10"/>
      <c r="ALZ10" s="10"/>
      <c r="AMA10" s="10"/>
      <c r="AMB10" s="10"/>
      <c r="AMC10" s="10"/>
      <c r="AMD10" s="10"/>
      <c r="AME10" s="10"/>
      <c r="AMF10" s="10"/>
      <c r="AMG10" s="10"/>
      <c r="AMH10" s="10"/>
      <c r="AMI10" s="10"/>
      <c r="AMJ10" s="10"/>
    </row>
    <row r="11" s="12" customFormat="true" ht="25.5" hidden="false" customHeight="true" outlineLevel="0" collapsed="false">
      <c r="A11" s="2" t="s">
        <v>0</v>
      </c>
      <c r="B11" s="45"/>
      <c r="C11" s="45"/>
      <c r="D11" s="4" t="s">
        <v>1</v>
      </c>
      <c r="E11" s="6" t="s">
        <v>2</v>
      </c>
      <c r="F11" s="6" t="s">
        <v>3</v>
      </c>
      <c r="G11" s="6" t="s">
        <v>3</v>
      </c>
      <c r="H11" s="46" t="s">
        <v>4</v>
      </c>
      <c r="I11" s="6" t="s">
        <v>5</v>
      </c>
      <c r="J11" s="6" t="s">
        <v>6</v>
      </c>
      <c r="K11" s="7" t="s">
        <v>1</v>
      </c>
      <c r="L11" s="8" t="s">
        <v>7</v>
      </c>
      <c r="M11" s="3"/>
      <c r="N11" s="9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  <c r="KO11" s="10"/>
      <c r="KP11" s="10"/>
      <c r="KQ11" s="10"/>
      <c r="KR11" s="10"/>
      <c r="KS11" s="10"/>
      <c r="KT11" s="10"/>
      <c r="KU11" s="10"/>
      <c r="KV11" s="10"/>
      <c r="KW11" s="10"/>
      <c r="KX11" s="10"/>
      <c r="KY11" s="10"/>
      <c r="KZ11" s="10"/>
      <c r="LA11" s="10"/>
      <c r="LB11" s="10"/>
      <c r="LC11" s="10"/>
      <c r="LD11" s="10"/>
      <c r="LE11" s="10"/>
      <c r="LF11" s="10"/>
      <c r="LG11" s="10"/>
      <c r="LH11" s="10"/>
      <c r="LI11" s="10"/>
      <c r="LJ11" s="10"/>
      <c r="LK11" s="10"/>
      <c r="LL11" s="10"/>
      <c r="LM11" s="10"/>
      <c r="LN11" s="10"/>
      <c r="LO11" s="10"/>
      <c r="LP11" s="10"/>
      <c r="LQ11" s="10"/>
      <c r="LR11" s="10"/>
      <c r="LS11" s="10"/>
      <c r="LT11" s="10"/>
      <c r="LU11" s="10"/>
      <c r="LV11" s="10"/>
      <c r="LW11" s="10"/>
      <c r="LX11" s="10"/>
      <c r="LY11" s="10"/>
      <c r="LZ11" s="10"/>
      <c r="MA11" s="10"/>
      <c r="MB11" s="10"/>
      <c r="MC11" s="10"/>
      <c r="MD11" s="10"/>
      <c r="ME11" s="10"/>
      <c r="MF11" s="10"/>
      <c r="MG11" s="10"/>
      <c r="MH11" s="10"/>
      <c r="MI11" s="10"/>
      <c r="MJ11" s="10"/>
      <c r="MK11" s="10"/>
      <c r="ML11" s="10"/>
      <c r="MM11" s="10"/>
      <c r="MN11" s="10"/>
      <c r="MO11" s="10"/>
      <c r="MP11" s="10"/>
      <c r="MQ11" s="10"/>
      <c r="MR11" s="10"/>
      <c r="MS11" s="10"/>
      <c r="MT11" s="10"/>
      <c r="MU11" s="10"/>
      <c r="MV11" s="10"/>
      <c r="MW11" s="10"/>
      <c r="MX11" s="10"/>
      <c r="MY11" s="10"/>
      <c r="MZ11" s="10"/>
      <c r="NA11" s="10"/>
      <c r="NB11" s="10"/>
      <c r="NC11" s="10"/>
      <c r="ND11" s="10"/>
      <c r="NE11" s="10"/>
      <c r="NF11" s="10"/>
      <c r="NG11" s="10"/>
      <c r="NH11" s="10"/>
      <c r="NI11" s="10"/>
      <c r="NJ11" s="10"/>
      <c r="NK11" s="10"/>
      <c r="NL11" s="10"/>
      <c r="NM11" s="10"/>
      <c r="NN11" s="10"/>
      <c r="NO11" s="10"/>
      <c r="NP11" s="10"/>
      <c r="NQ11" s="10"/>
      <c r="NR11" s="10"/>
      <c r="NS11" s="10"/>
      <c r="NT11" s="10"/>
      <c r="NU11" s="10"/>
      <c r="NV11" s="10"/>
      <c r="NW11" s="10"/>
      <c r="NX11" s="10"/>
      <c r="NY11" s="10"/>
      <c r="NZ11" s="10"/>
      <c r="OA11" s="10"/>
      <c r="OB11" s="10"/>
      <c r="OC11" s="10"/>
      <c r="OD11" s="10"/>
      <c r="OE11" s="10"/>
      <c r="OF11" s="10"/>
      <c r="OG11" s="10"/>
      <c r="OH11" s="10"/>
      <c r="OI11" s="10"/>
      <c r="OJ11" s="10"/>
      <c r="OK11" s="10"/>
      <c r="OL11" s="10"/>
      <c r="OM11" s="10"/>
      <c r="ON11" s="10"/>
      <c r="OO11" s="10"/>
      <c r="OP11" s="10"/>
      <c r="OQ11" s="10"/>
      <c r="OR11" s="10"/>
      <c r="OS11" s="10"/>
      <c r="OT11" s="10"/>
      <c r="OU11" s="10"/>
      <c r="OV11" s="10"/>
      <c r="OW11" s="10"/>
      <c r="OX11" s="10"/>
      <c r="OY11" s="10"/>
      <c r="OZ11" s="10"/>
      <c r="PA11" s="10"/>
      <c r="PB11" s="10"/>
      <c r="PC11" s="10"/>
      <c r="PD11" s="10"/>
      <c r="PE11" s="10"/>
      <c r="PF11" s="10"/>
      <c r="PG11" s="10"/>
      <c r="PH11" s="10"/>
      <c r="PI11" s="10"/>
      <c r="PJ11" s="10"/>
      <c r="PK11" s="10"/>
      <c r="PL11" s="10"/>
      <c r="PM11" s="10"/>
      <c r="PN11" s="10"/>
      <c r="PO11" s="10"/>
      <c r="PP11" s="10"/>
      <c r="PQ11" s="10"/>
      <c r="PR11" s="10"/>
      <c r="PS11" s="10"/>
      <c r="PT11" s="10"/>
      <c r="PU11" s="10"/>
      <c r="PV11" s="10"/>
      <c r="PW11" s="10"/>
      <c r="PX11" s="10"/>
      <c r="PY11" s="10"/>
      <c r="PZ11" s="10"/>
      <c r="QA11" s="10"/>
      <c r="QB11" s="10"/>
      <c r="QC11" s="10"/>
      <c r="QD11" s="10"/>
      <c r="QE11" s="10"/>
      <c r="QF11" s="10"/>
      <c r="QG11" s="10"/>
      <c r="QH11" s="10"/>
      <c r="QI11" s="10"/>
      <c r="QJ11" s="10"/>
      <c r="QK11" s="10"/>
      <c r="QL11" s="10"/>
      <c r="QM11" s="10"/>
      <c r="QN11" s="10"/>
      <c r="QO11" s="10"/>
      <c r="QP11" s="10"/>
      <c r="QQ11" s="10"/>
      <c r="QR11" s="10"/>
      <c r="QS11" s="10"/>
      <c r="QT11" s="10"/>
      <c r="QU11" s="10"/>
      <c r="QV11" s="10"/>
      <c r="QW11" s="10"/>
      <c r="QX11" s="10"/>
      <c r="QY11" s="10"/>
      <c r="QZ11" s="10"/>
      <c r="RA11" s="10"/>
      <c r="RB11" s="10"/>
      <c r="RC11" s="10"/>
      <c r="RD11" s="10"/>
      <c r="RE11" s="10"/>
      <c r="RF11" s="10"/>
      <c r="RG11" s="10"/>
      <c r="RH11" s="10"/>
      <c r="RI11" s="10"/>
      <c r="RJ11" s="10"/>
      <c r="RK11" s="10"/>
      <c r="RL11" s="10"/>
      <c r="RM11" s="10"/>
      <c r="RN11" s="10"/>
      <c r="RO11" s="10"/>
      <c r="RP11" s="10"/>
      <c r="RQ11" s="10"/>
      <c r="RR11" s="10"/>
      <c r="RS11" s="10"/>
      <c r="RT11" s="10"/>
      <c r="RU11" s="10"/>
      <c r="RV11" s="10"/>
      <c r="RW11" s="10"/>
      <c r="RX11" s="10"/>
      <c r="RY11" s="10"/>
      <c r="RZ11" s="10"/>
      <c r="SA11" s="10"/>
      <c r="SB11" s="10"/>
      <c r="SC11" s="10"/>
      <c r="SD11" s="10"/>
      <c r="SE11" s="10"/>
      <c r="SF11" s="10"/>
      <c r="SG11" s="10"/>
      <c r="SH11" s="10"/>
      <c r="SI11" s="10"/>
      <c r="SJ11" s="10"/>
      <c r="SK11" s="10"/>
      <c r="SL11" s="10"/>
      <c r="SM11" s="10"/>
      <c r="SN11" s="10"/>
      <c r="SO11" s="10"/>
      <c r="SP11" s="10"/>
      <c r="SQ11" s="10"/>
      <c r="SR11" s="10"/>
      <c r="SS11" s="10"/>
      <c r="ST11" s="10"/>
      <c r="SU11" s="10"/>
      <c r="SV11" s="10"/>
      <c r="SW11" s="10"/>
      <c r="SX11" s="10"/>
      <c r="SY11" s="10"/>
      <c r="SZ11" s="10"/>
      <c r="TA11" s="10"/>
      <c r="TB11" s="10"/>
      <c r="TC11" s="10"/>
      <c r="TD11" s="10"/>
      <c r="TE11" s="10"/>
      <c r="TF11" s="10"/>
      <c r="TG11" s="10"/>
      <c r="TH11" s="10"/>
      <c r="TI11" s="10"/>
      <c r="TJ11" s="10"/>
      <c r="TK11" s="10"/>
      <c r="TL11" s="10"/>
      <c r="TM11" s="10"/>
      <c r="TN11" s="10"/>
      <c r="TO11" s="10"/>
      <c r="TP11" s="10"/>
      <c r="TQ11" s="10"/>
      <c r="TR11" s="10"/>
      <c r="TS11" s="10"/>
      <c r="TT11" s="10"/>
      <c r="TU11" s="10"/>
      <c r="TV11" s="10"/>
      <c r="TW11" s="10"/>
      <c r="TX11" s="10"/>
      <c r="TY11" s="10"/>
      <c r="TZ11" s="10"/>
      <c r="UA11" s="10"/>
      <c r="UB11" s="10"/>
      <c r="UC11" s="10"/>
      <c r="UD11" s="10"/>
      <c r="UE11" s="10"/>
      <c r="UF11" s="10"/>
      <c r="UG11" s="10"/>
      <c r="UH11" s="10"/>
      <c r="UI11" s="10"/>
      <c r="UJ11" s="10"/>
      <c r="UK11" s="10"/>
      <c r="UL11" s="10"/>
      <c r="UM11" s="10"/>
      <c r="UN11" s="10"/>
      <c r="UO11" s="10"/>
      <c r="UP11" s="10"/>
      <c r="UQ11" s="10"/>
      <c r="UR11" s="10"/>
      <c r="US11" s="10"/>
      <c r="UT11" s="10"/>
      <c r="UU11" s="10"/>
      <c r="UV11" s="10"/>
      <c r="UW11" s="10"/>
      <c r="UX11" s="10"/>
      <c r="UY11" s="10"/>
      <c r="UZ11" s="10"/>
      <c r="VA11" s="10"/>
      <c r="VB11" s="10"/>
      <c r="VC11" s="10"/>
      <c r="VD11" s="10"/>
      <c r="VE11" s="10"/>
      <c r="VF11" s="10"/>
      <c r="VG11" s="10"/>
      <c r="VH11" s="10"/>
      <c r="VI11" s="10"/>
      <c r="VJ11" s="10"/>
      <c r="VK11" s="10"/>
      <c r="VL11" s="10"/>
      <c r="VM11" s="10"/>
      <c r="VN11" s="10"/>
      <c r="VO11" s="10"/>
      <c r="VP11" s="10"/>
      <c r="VQ11" s="10"/>
      <c r="VR11" s="10"/>
      <c r="VS11" s="10"/>
      <c r="VT11" s="10"/>
      <c r="VU11" s="10"/>
      <c r="VV11" s="10"/>
      <c r="VW11" s="10"/>
      <c r="VX11" s="10"/>
      <c r="VY11" s="10"/>
      <c r="VZ11" s="10"/>
      <c r="WA11" s="10"/>
      <c r="WB11" s="10"/>
      <c r="WC11" s="10"/>
      <c r="WD11" s="10"/>
      <c r="WE11" s="10"/>
      <c r="WF11" s="10"/>
      <c r="WG11" s="10"/>
      <c r="WH11" s="10"/>
      <c r="WI11" s="10"/>
      <c r="WJ11" s="10"/>
      <c r="WK11" s="10"/>
      <c r="WL11" s="10"/>
      <c r="WM11" s="10"/>
      <c r="WN11" s="10"/>
      <c r="WO11" s="10"/>
      <c r="WP11" s="10"/>
      <c r="WQ11" s="10"/>
      <c r="WR11" s="10"/>
      <c r="WS11" s="10"/>
      <c r="WT11" s="10"/>
      <c r="WU11" s="10"/>
      <c r="WV11" s="10"/>
      <c r="WW11" s="10"/>
      <c r="WX11" s="10"/>
      <c r="WY11" s="10"/>
      <c r="WZ11" s="10"/>
      <c r="XA11" s="10"/>
      <c r="XB11" s="10"/>
      <c r="XC11" s="10"/>
      <c r="XD11" s="10"/>
      <c r="XE11" s="10"/>
      <c r="XF11" s="10"/>
      <c r="XG11" s="10"/>
      <c r="XH11" s="10"/>
      <c r="XI11" s="10"/>
      <c r="XJ11" s="10"/>
      <c r="XK11" s="10"/>
      <c r="XL11" s="10"/>
      <c r="XM11" s="10"/>
      <c r="XN11" s="10"/>
      <c r="XO11" s="10"/>
      <c r="XP11" s="10"/>
      <c r="XQ11" s="10"/>
      <c r="XR11" s="10"/>
      <c r="XS11" s="10"/>
      <c r="XT11" s="10"/>
      <c r="XU11" s="10"/>
      <c r="XV11" s="10"/>
      <c r="XW11" s="10"/>
      <c r="XX11" s="10"/>
      <c r="XY11" s="10"/>
      <c r="XZ11" s="10"/>
      <c r="YA11" s="10"/>
      <c r="YB11" s="10"/>
      <c r="YC11" s="10"/>
      <c r="YD11" s="10"/>
      <c r="YE11" s="10"/>
      <c r="YF11" s="10"/>
      <c r="YG11" s="10"/>
      <c r="YH11" s="10"/>
      <c r="YI11" s="10"/>
      <c r="YJ11" s="10"/>
      <c r="YK11" s="10"/>
      <c r="YL11" s="10"/>
      <c r="YM11" s="10"/>
      <c r="YN11" s="10"/>
      <c r="YO11" s="10"/>
      <c r="YP11" s="10"/>
      <c r="YQ11" s="10"/>
      <c r="YR11" s="10"/>
      <c r="YS11" s="10"/>
      <c r="YT11" s="10"/>
      <c r="YU11" s="10"/>
      <c r="YV11" s="10"/>
      <c r="YW11" s="10"/>
      <c r="YX11" s="10"/>
      <c r="YY11" s="10"/>
      <c r="YZ11" s="10"/>
      <c r="ZA11" s="10"/>
      <c r="ZB11" s="10"/>
      <c r="ZC11" s="10"/>
      <c r="ZD11" s="10"/>
      <c r="ZE11" s="10"/>
      <c r="ZF11" s="10"/>
      <c r="ZG11" s="10"/>
      <c r="ZH11" s="10"/>
      <c r="ZI11" s="10"/>
      <c r="ZJ11" s="10"/>
      <c r="ZK11" s="10"/>
      <c r="ZL11" s="10"/>
      <c r="ZM11" s="10"/>
      <c r="ZN11" s="10"/>
      <c r="ZO11" s="10"/>
      <c r="ZP11" s="10"/>
      <c r="ZQ11" s="10"/>
      <c r="ZR11" s="10"/>
      <c r="ZS11" s="10"/>
      <c r="ZT11" s="10"/>
      <c r="ZU11" s="10"/>
      <c r="ZV11" s="10"/>
      <c r="ZW11" s="10"/>
      <c r="ZX11" s="10"/>
      <c r="ZY11" s="10"/>
      <c r="ZZ11" s="10"/>
      <c r="AAA11" s="10"/>
      <c r="AAB11" s="10"/>
      <c r="AAC11" s="10"/>
      <c r="AAD11" s="10"/>
      <c r="AAE11" s="10"/>
      <c r="AAF11" s="10"/>
      <c r="AAG11" s="10"/>
      <c r="AAH11" s="10"/>
      <c r="AAI11" s="10"/>
      <c r="AAJ11" s="10"/>
      <c r="AAK11" s="10"/>
      <c r="AAL11" s="10"/>
      <c r="AAM11" s="10"/>
      <c r="AAN11" s="10"/>
      <c r="AAO11" s="10"/>
      <c r="AAP11" s="10"/>
      <c r="AAQ11" s="10"/>
      <c r="AAR11" s="10"/>
      <c r="AAS11" s="10"/>
      <c r="AAT11" s="10"/>
      <c r="AAU11" s="10"/>
      <c r="AAV11" s="10"/>
      <c r="AAW11" s="10"/>
      <c r="AAX11" s="10"/>
      <c r="AAY11" s="10"/>
      <c r="AAZ11" s="10"/>
      <c r="ABA11" s="10"/>
      <c r="ABB11" s="10"/>
      <c r="ABC11" s="10"/>
      <c r="ABD11" s="10"/>
      <c r="ABE11" s="10"/>
      <c r="ABF11" s="10"/>
      <c r="ABG11" s="10"/>
      <c r="ABH11" s="10"/>
      <c r="ABI11" s="10"/>
      <c r="ABJ11" s="10"/>
      <c r="ABK11" s="10"/>
      <c r="ABL11" s="10"/>
      <c r="ABM11" s="10"/>
      <c r="ABN11" s="10"/>
      <c r="ABO11" s="10"/>
      <c r="ABP11" s="10"/>
      <c r="ABQ11" s="10"/>
      <c r="ABR11" s="10"/>
      <c r="ABS11" s="10"/>
      <c r="ABT11" s="10"/>
      <c r="ABU11" s="10"/>
      <c r="ABV11" s="10"/>
      <c r="ABW11" s="10"/>
      <c r="ABX11" s="10"/>
      <c r="ABY11" s="10"/>
      <c r="ABZ11" s="10"/>
      <c r="ACA11" s="10"/>
      <c r="ACB11" s="10"/>
      <c r="ACC11" s="10"/>
      <c r="ACD11" s="10"/>
      <c r="ACE11" s="10"/>
      <c r="ACF11" s="10"/>
      <c r="ACG11" s="10"/>
      <c r="ACH11" s="10"/>
      <c r="ACI11" s="10"/>
      <c r="ACJ11" s="10"/>
      <c r="ACK11" s="10"/>
      <c r="ACL11" s="10"/>
      <c r="ACM11" s="10"/>
      <c r="ACN11" s="10"/>
      <c r="ACO11" s="10"/>
      <c r="ACP11" s="10"/>
      <c r="ACQ11" s="10"/>
      <c r="ACR11" s="10"/>
      <c r="ACS11" s="10"/>
      <c r="ACT11" s="10"/>
      <c r="ACU11" s="10"/>
      <c r="ACV11" s="10"/>
      <c r="ACW11" s="10"/>
      <c r="ACX11" s="10"/>
      <c r="ACY11" s="10"/>
      <c r="ACZ11" s="10"/>
      <c r="ADA11" s="10"/>
      <c r="ADB11" s="10"/>
      <c r="ADC11" s="10"/>
      <c r="ADD11" s="10"/>
      <c r="ADE11" s="10"/>
      <c r="ADF11" s="10"/>
      <c r="ADG11" s="10"/>
      <c r="ADH11" s="10"/>
      <c r="ADI11" s="10"/>
      <c r="ADJ11" s="10"/>
      <c r="ADK11" s="10"/>
      <c r="ADL11" s="10"/>
      <c r="ADM11" s="10"/>
      <c r="ADN11" s="10"/>
      <c r="ADO11" s="10"/>
      <c r="ADP11" s="10"/>
      <c r="ADQ11" s="10"/>
      <c r="ADR11" s="10"/>
      <c r="ADS11" s="10"/>
      <c r="ADT11" s="10"/>
      <c r="ADU11" s="10"/>
      <c r="ADV11" s="10"/>
      <c r="ADW11" s="10"/>
      <c r="ADX11" s="10"/>
      <c r="ADY11" s="10"/>
      <c r="ADZ11" s="10"/>
      <c r="AEA11" s="10"/>
      <c r="AEB11" s="10"/>
      <c r="AEC11" s="10"/>
      <c r="AED11" s="10"/>
      <c r="AEE11" s="10"/>
      <c r="AEF11" s="10"/>
      <c r="AEG11" s="10"/>
      <c r="AEH11" s="10"/>
      <c r="AEI11" s="10"/>
      <c r="AEJ11" s="10"/>
      <c r="AEK11" s="10"/>
      <c r="AEL11" s="10"/>
      <c r="AEM11" s="10"/>
      <c r="AEN11" s="10"/>
      <c r="AEO11" s="10"/>
      <c r="AEP11" s="10"/>
      <c r="AEQ11" s="10"/>
      <c r="AER11" s="10"/>
      <c r="AES11" s="10"/>
      <c r="AET11" s="10"/>
      <c r="AEU11" s="10"/>
      <c r="AEV11" s="10"/>
      <c r="AEW11" s="10"/>
      <c r="AEX11" s="10"/>
      <c r="AEY11" s="10"/>
      <c r="AEZ11" s="10"/>
      <c r="AFA11" s="10"/>
      <c r="AFB11" s="10"/>
      <c r="AFC11" s="10"/>
      <c r="AFD11" s="10"/>
      <c r="AFE11" s="10"/>
      <c r="AFF11" s="10"/>
      <c r="AFG11" s="10"/>
      <c r="AFH11" s="10"/>
      <c r="AFI11" s="10"/>
      <c r="AFJ11" s="10"/>
      <c r="AFK11" s="10"/>
      <c r="AFL11" s="10"/>
      <c r="AFM11" s="10"/>
      <c r="AFN11" s="10"/>
      <c r="AFO11" s="10"/>
      <c r="AFP11" s="10"/>
      <c r="AFQ11" s="10"/>
      <c r="AFR11" s="10"/>
      <c r="AFS11" s="10"/>
      <c r="AFT11" s="10"/>
      <c r="AFU11" s="10"/>
      <c r="AFV11" s="10"/>
      <c r="AFW11" s="10"/>
      <c r="AFX11" s="10"/>
      <c r="AFY11" s="10"/>
      <c r="AFZ11" s="10"/>
      <c r="AGA11" s="10"/>
      <c r="AGB11" s="10"/>
      <c r="AGC11" s="10"/>
      <c r="AGD11" s="10"/>
      <c r="AGE11" s="10"/>
      <c r="AGF11" s="10"/>
      <c r="AGG11" s="10"/>
      <c r="AGH11" s="10"/>
      <c r="AGI11" s="10"/>
      <c r="AGJ11" s="10"/>
      <c r="AGK11" s="10"/>
      <c r="AGL11" s="10"/>
      <c r="AGM11" s="10"/>
      <c r="AGN11" s="10"/>
      <c r="AGO11" s="10"/>
      <c r="AGP11" s="10"/>
      <c r="AGQ11" s="10"/>
      <c r="AGR11" s="10"/>
      <c r="AGS11" s="10"/>
      <c r="AGT11" s="10"/>
      <c r="AGU11" s="10"/>
      <c r="AGV11" s="10"/>
      <c r="AGW11" s="10"/>
      <c r="AGX11" s="10"/>
      <c r="AGY11" s="10"/>
      <c r="AGZ11" s="10"/>
      <c r="AHA11" s="10"/>
      <c r="AHB11" s="10"/>
      <c r="AHC11" s="10"/>
      <c r="AHD11" s="10"/>
      <c r="AHE11" s="10"/>
      <c r="AHF11" s="10"/>
      <c r="AHG11" s="10"/>
      <c r="AHH11" s="10"/>
      <c r="AHI11" s="10"/>
      <c r="AHJ11" s="10"/>
      <c r="AHK11" s="10"/>
      <c r="AHL11" s="10"/>
      <c r="AHM11" s="10"/>
      <c r="AHN11" s="10"/>
      <c r="AHO11" s="10"/>
      <c r="AHP11" s="10"/>
      <c r="AHQ11" s="10"/>
      <c r="AHR11" s="10"/>
      <c r="AHS11" s="10"/>
      <c r="AHT11" s="10"/>
      <c r="AHU11" s="10"/>
      <c r="AHV11" s="10"/>
      <c r="AHW11" s="10"/>
      <c r="AHX11" s="10"/>
      <c r="AHY11" s="10"/>
      <c r="AHZ11" s="10"/>
      <c r="AIA11" s="10"/>
      <c r="AIB11" s="10"/>
      <c r="AIC11" s="10"/>
      <c r="AID11" s="10"/>
      <c r="AIE11" s="10"/>
      <c r="AIF11" s="10"/>
      <c r="AIG11" s="10"/>
      <c r="AIH11" s="10"/>
      <c r="AII11" s="10"/>
      <c r="AIJ11" s="10"/>
      <c r="AIK11" s="10"/>
      <c r="AIL11" s="10"/>
      <c r="AIM11" s="10"/>
      <c r="AIN11" s="10"/>
      <c r="AIO11" s="10"/>
      <c r="AIP11" s="10"/>
      <c r="AIQ11" s="10"/>
      <c r="AIR11" s="10"/>
      <c r="AIS11" s="10"/>
      <c r="AIT11" s="10"/>
      <c r="AIU11" s="10"/>
      <c r="AIV11" s="10"/>
      <c r="AIW11" s="10"/>
      <c r="AIX11" s="10"/>
      <c r="AIY11" s="10"/>
      <c r="AIZ11" s="10"/>
      <c r="AJA11" s="10"/>
      <c r="AJB11" s="10"/>
      <c r="AJC11" s="10"/>
      <c r="AJD11" s="10"/>
      <c r="AJE11" s="10"/>
      <c r="AJF11" s="10"/>
      <c r="AJG11" s="10"/>
      <c r="AJH11" s="10"/>
      <c r="AJI11" s="10"/>
      <c r="AJJ11" s="10"/>
      <c r="AJK11" s="10"/>
      <c r="AJL11" s="10"/>
      <c r="AJM11" s="10"/>
      <c r="AJN11" s="10"/>
      <c r="AJO11" s="10"/>
      <c r="AJP11" s="10"/>
      <c r="AJQ11" s="10"/>
      <c r="AJR11" s="10"/>
      <c r="AJS11" s="10"/>
      <c r="AJT11" s="10"/>
      <c r="AJU11" s="10"/>
      <c r="AJV11" s="10"/>
      <c r="AJW11" s="10"/>
      <c r="AJX11" s="10"/>
      <c r="AJY11" s="10"/>
      <c r="AJZ11" s="10"/>
      <c r="AKA11" s="10"/>
      <c r="AKB11" s="10"/>
      <c r="AKC11" s="10"/>
      <c r="AKD11" s="10"/>
      <c r="AKE11" s="10"/>
      <c r="AKF11" s="10"/>
      <c r="AKG11" s="10"/>
      <c r="AKH11" s="10"/>
      <c r="AKI11" s="10"/>
      <c r="AKJ11" s="10"/>
      <c r="AKK11" s="10"/>
      <c r="AKL11" s="10"/>
      <c r="AKM11" s="10"/>
      <c r="AKN11" s="10"/>
      <c r="AKO11" s="10"/>
      <c r="AKP11" s="10"/>
      <c r="AKQ11" s="10"/>
      <c r="AKR11" s="10"/>
      <c r="AKS11" s="10"/>
      <c r="AKT11" s="10"/>
      <c r="AKU11" s="10"/>
      <c r="AKV11" s="10"/>
      <c r="AKW11" s="10"/>
      <c r="AKX11" s="10"/>
      <c r="AKY11" s="10"/>
      <c r="AKZ11" s="10"/>
      <c r="ALA11" s="10"/>
      <c r="ALB11" s="10"/>
      <c r="ALC11" s="10"/>
      <c r="ALD11" s="10"/>
      <c r="ALE11" s="10"/>
      <c r="ALF11" s="10"/>
      <c r="ALG11" s="10"/>
      <c r="ALH11" s="10"/>
      <c r="ALI11" s="10"/>
      <c r="ALJ11" s="10"/>
      <c r="ALK11" s="10"/>
      <c r="ALL11" s="10"/>
      <c r="ALM11" s="10"/>
      <c r="ALN11" s="10"/>
      <c r="ALO11" s="10"/>
      <c r="ALP11" s="10"/>
      <c r="ALQ11" s="10"/>
      <c r="ALR11" s="10"/>
      <c r="ALS11" s="10"/>
      <c r="ALT11" s="10"/>
      <c r="ALU11" s="10"/>
      <c r="ALV11" s="10"/>
      <c r="ALW11" s="10"/>
      <c r="ALX11" s="10"/>
      <c r="ALY11" s="10"/>
      <c r="ALZ11" s="10"/>
      <c r="AMA11" s="10"/>
      <c r="AMB11" s="10"/>
      <c r="AMC11" s="10"/>
      <c r="AMD11" s="10"/>
      <c r="AME11" s="10"/>
      <c r="AMF11" s="10"/>
      <c r="AMG11" s="10"/>
      <c r="AMH11" s="10"/>
      <c r="AMI11" s="10"/>
      <c r="AMJ11" s="10"/>
    </row>
    <row r="12" s="12" customFormat="true" ht="25.5" hidden="false" customHeight="true" outlineLevel="0" collapsed="false">
      <c r="A12" s="13" t="s">
        <v>9</v>
      </c>
      <c r="B12" s="14"/>
      <c r="C12" s="14"/>
      <c r="D12" s="15" t="n">
        <v>8</v>
      </c>
      <c r="E12" s="16" t="n">
        <v>9</v>
      </c>
      <c r="F12" s="16" t="n">
        <v>10</v>
      </c>
      <c r="G12" s="16" t="n">
        <v>11</v>
      </c>
      <c r="H12" s="16" t="n">
        <v>12</v>
      </c>
      <c r="I12" s="16" t="n">
        <v>13</v>
      </c>
      <c r="J12" s="16" t="n">
        <v>14</v>
      </c>
      <c r="K12" s="15" t="n">
        <v>15</v>
      </c>
      <c r="L12" s="47"/>
      <c r="M12" s="48"/>
      <c r="N12" s="18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/>
      <c r="LU12" s="10"/>
      <c r="LV12" s="10"/>
      <c r="LW12" s="10"/>
      <c r="LX12" s="10"/>
      <c r="LY12" s="10"/>
      <c r="LZ12" s="10"/>
      <c r="MA12" s="10"/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/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/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  <c r="SL12" s="10"/>
      <c r="SM12" s="10"/>
      <c r="SN12" s="10"/>
      <c r="SO12" s="10"/>
      <c r="SP12" s="10"/>
      <c r="SQ12" s="10"/>
      <c r="SR12" s="10"/>
      <c r="SS12" s="10"/>
      <c r="ST12" s="10"/>
      <c r="SU12" s="10"/>
      <c r="SV12" s="10"/>
      <c r="SW12" s="10"/>
      <c r="SX12" s="10"/>
      <c r="SY12" s="10"/>
      <c r="SZ12" s="10"/>
      <c r="TA12" s="10"/>
      <c r="TB12" s="10"/>
      <c r="TC12" s="10"/>
      <c r="TD12" s="10"/>
      <c r="TE12" s="10"/>
      <c r="TF12" s="10"/>
      <c r="TG12" s="10"/>
      <c r="TH12" s="10"/>
      <c r="TI12" s="10"/>
      <c r="TJ12" s="10"/>
      <c r="TK12" s="10"/>
      <c r="TL12" s="10"/>
      <c r="TM12" s="10"/>
      <c r="TN12" s="10"/>
      <c r="TO12" s="10"/>
      <c r="TP12" s="10"/>
      <c r="TQ12" s="10"/>
      <c r="TR12" s="10"/>
      <c r="TS12" s="10"/>
      <c r="TT12" s="10"/>
      <c r="TU12" s="10"/>
      <c r="TV12" s="10"/>
      <c r="TW12" s="10"/>
      <c r="TX12" s="10"/>
      <c r="TY12" s="10"/>
      <c r="TZ12" s="10"/>
      <c r="UA12" s="10"/>
      <c r="UB12" s="10"/>
      <c r="UC12" s="10"/>
      <c r="UD12" s="10"/>
      <c r="UE12" s="10"/>
      <c r="UF12" s="10"/>
      <c r="UG12" s="10"/>
      <c r="UH12" s="10"/>
      <c r="UI12" s="10"/>
      <c r="UJ12" s="10"/>
      <c r="UK12" s="10"/>
      <c r="UL12" s="10"/>
      <c r="UM12" s="10"/>
      <c r="UN12" s="10"/>
      <c r="UO12" s="10"/>
      <c r="UP12" s="10"/>
      <c r="UQ12" s="10"/>
      <c r="UR12" s="10"/>
      <c r="US12" s="10"/>
      <c r="UT12" s="10"/>
      <c r="UU12" s="10"/>
      <c r="UV12" s="10"/>
      <c r="UW12" s="10"/>
      <c r="UX12" s="10"/>
      <c r="UY12" s="10"/>
      <c r="UZ12" s="10"/>
      <c r="VA12" s="10"/>
      <c r="VB12" s="10"/>
      <c r="VC12" s="10"/>
      <c r="VD12" s="10"/>
      <c r="VE12" s="10"/>
      <c r="VF12" s="10"/>
      <c r="VG12" s="10"/>
      <c r="VH12" s="10"/>
      <c r="VI12" s="10"/>
      <c r="VJ12" s="10"/>
      <c r="VK12" s="10"/>
      <c r="VL12" s="10"/>
      <c r="VM12" s="10"/>
      <c r="VN12" s="10"/>
      <c r="VO12" s="10"/>
      <c r="VP12" s="10"/>
      <c r="VQ12" s="10"/>
      <c r="VR12" s="10"/>
      <c r="VS12" s="10"/>
      <c r="VT12" s="10"/>
      <c r="VU12" s="10"/>
      <c r="VV12" s="10"/>
      <c r="VW12" s="10"/>
      <c r="VX12" s="10"/>
      <c r="VY12" s="10"/>
      <c r="VZ12" s="10"/>
      <c r="WA12" s="10"/>
      <c r="WB12" s="10"/>
      <c r="WC12" s="10"/>
      <c r="WD12" s="10"/>
      <c r="WE12" s="10"/>
      <c r="WF12" s="10"/>
      <c r="WG12" s="10"/>
      <c r="WH12" s="10"/>
      <c r="WI12" s="10"/>
      <c r="WJ12" s="10"/>
      <c r="WK12" s="10"/>
      <c r="WL12" s="10"/>
      <c r="WM12" s="10"/>
      <c r="WN12" s="10"/>
      <c r="WO12" s="10"/>
      <c r="WP12" s="10"/>
      <c r="WQ12" s="10"/>
      <c r="WR12" s="10"/>
      <c r="WS12" s="10"/>
      <c r="WT12" s="10"/>
      <c r="WU12" s="10"/>
      <c r="WV12" s="10"/>
      <c r="WW12" s="10"/>
      <c r="WX12" s="10"/>
      <c r="WY12" s="10"/>
      <c r="WZ12" s="10"/>
      <c r="XA12" s="10"/>
      <c r="XB12" s="10"/>
      <c r="XC12" s="10"/>
      <c r="XD12" s="10"/>
      <c r="XE12" s="10"/>
      <c r="XF12" s="10"/>
      <c r="XG12" s="10"/>
      <c r="XH12" s="10"/>
      <c r="XI12" s="10"/>
      <c r="XJ12" s="10"/>
      <c r="XK12" s="10"/>
      <c r="XL12" s="10"/>
      <c r="XM12" s="10"/>
      <c r="XN12" s="10"/>
      <c r="XO12" s="10"/>
      <c r="XP12" s="10"/>
      <c r="XQ12" s="10"/>
      <c r="XR12" s="10"/>
      <c r="XS12" s="10"/>
      <c r="XT12" s="10"/>
      <c r="XU12" s="10"/>
      <c r="XV12" s="10"/>
      <c r="XW12" s="10"/>
      <c r="XX12" s="10"/>
      <c r="XY12" s="10"/>
      <c r="XZ12" s="10"/>
      <c r="YA12" s="10"/>
      <c r="YB12" s="10"/>
      <c r="YC12" s="10"/>
      <c r="YD12" s="10"/>
      <c r="YE12" s="10"/>
      <c r="YF12" s="10"/>
      <c r="YG12" s="10"/>
      <c r="YH12" s="10"/>
      <c r="YI12" s="10"/>
      <c r="YJ12" s="10"/>
      <c r="YK12" s="10"/>
      <c r="YL12" s="10"/>
      <c r="YM12" s="10"/>
      <c r="YN12" s="10"/>
      <c r="YO12" s="10"/>
      <c r="YP12" s="10"/>
      <c r="YQ12" s="10"/>
      <c r="YR12" s="10"/>
      <c r="YS12" s="10"/>
      <c r="YT12" s="10"/>
      <c r="YU12" s="10"/>
      <c r="YV12" s="10"/>
      <c r="YW12" s="10"/>
      <c r="YX12" s="10"/>
      <c r="YY12" s="10"/>
      <c r="YZ12" s="10"/>
      <c r="ZA12" s="10"/>
      <c r="ZB12" s="10"/>
      <c r="ZC12" s="10"/>
      <c r="ZD12" s="10"/>
      <c r="ZE12" s="10"/>
      <c r="ZF12" s="10"/>
      <c r="ZG12" s="10"/>
      <c r="ZH12" s="10"/>
      <c r="ZI12" s="10"/>
      <c r="ZJ12" s="10"/>
      <c r="ZK12" s="10"/>
      <c r="ZL12" s="10"/>
      <c r="ZM12" s="10"/>
      <c r="ZN12" s="10"/>
      <c r="ZO12" s="10"/>
      <c r="ZP12" s="10"/>
      <c r="ZQ12" s="10"/>
      <c r="ZR12" s="10"/>
      <c r="ZS12" s="10"/>
      <c r="ZT12" s="10"/>
      <c r="ZU12" s="10"/>
      <c r="ZV12" s="10"/>
      <c r="ZW12" s="10"/>
      <c r="ZX12" s="10"/>
      <c r="ZY12" s="10"/>
      <c r="ZZ12" s="10"/>
      <c r="AAA12" s="10"/>
      <c r="AAB12" s="10"/>
      <c r="AAC12" s="10"/>
      <c r="AAD12" s="10"/>
      <c r="AAE12" s="10"/>
      <c r="AAF12" s="10"/>
      <c r="AAG12" s="10"/>
      <c r="AAH12" s="10"/>
      <c r="AAI12" s="10"/>
      <c r="AAJ12" s="10"/>
      <c r="AAK12" s="10"/>
      <c r="AAL12" s="10"/>
      <c r="AAM12" s="10"/>
      <c r="AAN12" s="10"/>
      <c r="AAO12" s="10"/>
      <c r="AAP12" s="10"/>
      <c r="AAQ12" s="10"/>
      <c r="AAR12" s="10"/>
      <c r="AAS12" s="10"/>
      <c r="AAT12" s="10"/>
      <c r="AAU12" s="10"/>
      <c r="AAV12" s="10"/>
      <c r="AAW12" s="10"/>
      <c r="AAX12" s="10"/>
      <c r="AAY12" s="10"/>
      <c r="AAZ12" s="10"/>
      <c r="ABA12" s="10"/>
      <c r="ABB12" s="10"/>
      <c r="ABC12" s="10"/>
      <c r="ABD12" s="10"/>
      <c r="ABE12" s="10"/>
      <c r="ABF12" s="10"/>
      <c r="ABG12" s="10"/>
      <c r="ABH12" s="10"/>
      <c r="ABI12" s="10"/>
      <c r="ABJ12" s="10"/>
      <c r="ABK12" s="10"/>
      <c r="ABL12" s="10"/>
      <c r="ABM12" s="10"/>
      <c r="ABN12" s="10"/>
      <c r="ABO12" s="10"/>
      <c r="ABP12" s="10"/>
      <c r="ABQ12" s="10"/>
      <c r="ABR12" s="10"/>
      <c r="ABS12" s="10"/>
      <c r="ABT12" s="10"/>
      <c r="ABU12" s="10"/>
      <c r="ABV12" s="10"/>
      <c r="ABW12" s="10"/>
      <c r="ABX12" s="10"/>
      <c r="ABY12" s="10"/>
      <c r="ABZ12" s="10"/>
      <c r="ACA12" s="10"/>
      <c r="ACB12" s="10"/>
      <c r="ACC12" s="10"/>
      <c r="ACD12" s="10"/>
      <c r="ACE12" s="10"/>
      <c r="ACF12" s="10"/>
      <c r="ACG12" s="10"/>
      <c r="ACH12" s="10"/>
      <c r="ACI12" s="10"/>
      <c r="ACJ12" s="10"/>
      <c r="ACK12" s="10"/>
      <c r="ACL12" s="10"/>
      <c r="ACM12" s="10"/>
      <c r="ACN12" s="10"/>
      <c r="ACO12" s="10"/>
      <c r="ACP12" s="10"/>
      <c r="ACQ12" s="10"/>
      <c r="ACR12" s="10"/>
      <c r="ACS12" s="10"/>
      <c r="ACT12" s="10"/>
      <c r="ACU12" s="10"/>
      <c r="ACV12" s="10"/>
      <c r="ACW12" s="10"/>
      <c r="ACX12" s="10"/>
      <c r="ACY12" s="10"/>
      <c r="ACZ12" s="10"/>
      <c r="ADA12" s="10"/>
      <c r="ADB12" s="10"/>
      <c r="ADC12" s="10"/>
      <c r="ADD12" s="10"/>
      <c r="ADE12" s="10"/>
      <c r="ADF12" s="10"/>
      <c r="ADG12" s="10"/>
      <c r="ADH12" s="10"/>
      <c r="ADI12" s="10"/>
      <c r="ADJ12" s="10"/>
      <c r="ADK12" s="10"/>
      <c r="ADL12" s="10"/>
      <c r="ADM12" s="10"/>
      <c r="ADN12" s="10"/>
      <c r="ADO12" s="10"/>
      <c r="ADP12" s="10"/>
      <c r="ADQ12" s="10"/>
      <c r="ADR12" s="10"/>
      <c r="ADS12" s="10"/>
      <c r="ADT12" s="10"/>
      <c r="ADU12" s="10"/>
      <c r="ADV12" s="10"/>
      <c r="ADW12" s="10"/>
      <c r="ADX12" s="10"/>
      <c r="ADY12" s="10"/>
      <c r="ADZ12" s="10"/>
      <c r="AEA12" s="10"/>
      <c r="AEB12" s="10"/>
      <c r="AEC12" s="10"/>
      <c r="AED12" s="10"/>
      <c r="AEE12" s="10"/>
      <c r="AEF12" s="10"/>
      <c r="AEG12" s="10"/>
      <c r="AEH12" s="10"/>
      <c r="AEI12" s="10"/>
      <c r="AEJ12" s="10"/>
      <c r="AEK12" s="10"/>
      <c r="AEL12" s="10"/>
      <c r="AEM12" s="10"/>
      <c r="AEN12" s="10"/>
      <c r="AEO12" s="10"/>
      <c r="AEP12" s="10"/>
      <c r="AEQ12" s="10"/>
      <c r="AER12" s="10"/>
      <c r="AES12" s="10"/>
      <c r="AET12" s="10"/>
      <c r="AEU12" s="10"/>
      <c r="AEV12" s="10"/>
      <c r="AEW12" s="10"/>
      <c r="AEX12" s="10"/>
      <c r="AEY12" s="10"/>
      <c r="AEZ12" s="10"/>
      <c r="AFA12" s="10"/>
      <c r="AFB12" s="10"/>
      <c r="AFC12" s="10"/>
      <c r="AFD12" s="10"/>
      <c r="AFE12" s="10"/>
      <c r="AFF12" s="10"/>
      <c r="AFG12" s="10"/>
      <c r="AFH12" s="10"/>
      <c r="AFI12" s="10"/>
      <c r="AFJ12" s="10"/>
      <c r="AFK12" s="10"/>
      <c r="AFL12" s="10"/>
      <c r="AFM12" s="10"/>
      <c r="AFN12" s="10"/>
      <c r="AFO12" s="10"/>
      <c r="AFP12" s="10"/>
      <c r="AFQ12" s="10"/>
      <c r="AFR12" s="10"/>
      <c r="AFS12" s="10"/>
      <c r="AFT12" s="10"/>
      <c r="AFU12" s="10"/>
      <c r="AFV12" s="10"/>
      <c r="AFW12" s="10"/>
      <c r="AFX12" s="10"/>
      <c r="AFY12" s="10"/>
      <c r="AFZ12" s="10"/>
      <c r="AGA12" s="10"/>
      <c r="AGB12" s="10"/>
      <c r="AGC12" s="10"/>
      <c r="AGD12" s="10"/>
      <c r="AGE12" s="10"/>
      <c r="AGF12" s="10"/>
      <c r="AGG12" s="10"/>
      <c r="AGH12" s="10"/>
      <c r="AGI12" s="10"/>
      <c r="AGJ12" s="10"/>
      <c r="AGK12" s="10"/>
      <c r="AGL12" s="10"/>
      <c r="AGM12" s="10"/>
      <c r="AGN12" s="10"/>
      <c r="AGO12" s="10"/>
      <c r="AGP12" s="10"/>
      <c r="AGQ12" s="10"/>
      <c r="AGR12" s="10"/>
      <c r="AGS12" s="10"/>
      <c r="AGT12" s="10"/>
      <c r="AGU12" s="10"/>
      <c r="AGV12" s="10"/>
      <c r="AGW12" s="10"/>
      <c r="AGX12" s="10"/>
      <c r="AGY12" s="10"/>
      <c r="AGZ12" s="10"/>
      <c r="AHA12" s="10"/>
      <c r="AHB12" s="10"/>
      <c r="AHC12" s="10"/>
      <c r="AHD12" s="10"/>
      <c r="AHE12" s="10"/>
      <c r="AHF12" s="10"/>
      <c r="AHG12" s="10"/>
      <c r="AHH12" s="10"/>
      <c r="AHI12" s="10"/>
      <c r="AHJ12" s="10"/>
      <c r="AHK12" s="10"/>
      <c r="AHL12" s="10"/>
      <c r="AHM12" s="10"/>
      <c r="AHN12" s="10"/>
      <c r="AHO12" s="10"/>
      <c r="AHP12" s="10"/>
      <c r="AHQ12" s="10"/>
      <c r="AHR12" s="10"/>
      <c r="AHS12" s="10"/>
      <c r="AHT12" s="10"/>
      <c r="AHU12" s="10"/>
      <c r="AHV12" s="10"/>
      <c r="AHW12" s="10"/>
      <c r="AHX12" s="10"/>
      <c r="AHY12" s="10"/>
      <c r="AHZ12" s="10"/>
      <c r="AIA12" s="10"/>
      <c r="AIB12" s="10"/>
      <c r="AIC12" s="10"/>
      <c r="AID12" s="10"/>
      <c r="AIE12" s="10"/>
      <c r="AIF12" s="10"/>
      <c r="AIG12" s="10"/>
      <c r="AIH12" s="10"/>
      <c r="AII12" s="10"/>
      <c r="AIJ12" s="10"/>
      <c r="AIK12" s="10"/>
      <c r="AIL12" s="10"/>
      <c r="AIM12" s="10"/>
      <c r="AIN12" s="10"/>
      <c r="AIO12" s="10"/>
      <c r="AIP12" s="10"/>
      <c r="AIQ12" s="10"/>
      <c r="AIR12" s="10"/>
      <c r="AIS12" s="10"/>
      <c r="AIT12" s="10"/>
      <c r="AIU12" s="10"/>
      <c r="AIV12" s="10"/>
      <c r="AIW12" s="10"/>
      <c r="AIX12" s="10"/>
      <c r="AIY12" s="10"/>
      <c r="AIZ12" s="10"/>
      <c r="AJA12" s="10"/>
      <c r="AJB12" s="10"/>
      <c r="AJC12" s="10"/>
      <c r="AJD12" s="10"/>
      <c r="AJE12" s="10"/>
      <c r="AJF12" s="10"/>
      <c r="AJG12" s="10"/>
      <c r="AJH12" s="10"/>
      <c r="AJI12" s="10"/>
      <c r="AJJ12" s="10"/>
      <c r="AJK12" s="10"/>
      <c r="AJL12" s="10"/>
      <c r="AJM12" s="10"/>
      <c r="AJN12" s="10"/>
      <c r="AJO12" s="10"/>
      <c r="AJP12" s="10"/>
      <c r="AJQ12" s="10"/>
      <c r="AJR12" s="10"/>
      <c r="AJS12" s="10"/>
      <c r="AJT12" s="10"/>
      <c r="AJU12" s="10"/>
      <c r="AJV12" s="10"/>
      <c r="AJW12" s="10"/>
      <c r="AJX12" s="10"/>
      <c r="AJY12" s="10"/>
      <c r="AJZ12" s="10"/>
      <c r="AKA12" s="10"/>
      <c r="AKB12" s="10"/>
      <c r="AKC12" s="10"/>
      <c r="AKD12" s="10"/>
      <c r="AKE12" s="10"/>
      <c r="AKF12" s="10"/>
      <c r="AKG12" s="10"/>
      <c r="AKH12" s="10"/>
      <c r="AKI12" s="10"/>
      <c r="AKJ12" s="10"/>
      <c r="AKK12" s="10"/>
      <c r="AKL12" s="10"/>
      <c r="AKM12" s="10"/>
      <c r="AKN12" s="10"/>
      <c r="AKO12" s="10"/>
      <c r="AKP12" s="10"/>
      <c r="AKQ12" s="10"/>
      <c r="AKR12" s="10"/>
      <c r="AKS12" s="10"/>
      <c r="AKT12" s="10"/>
      <c r="AKU12" s="10"/>
      <c r="AKV12" s="10"/>
      <c r="AKW12" s="10"/>
      <c r="AKX12" s="10"/>
      <c r="AKY12" s="10"/>
      <c r="AKZ12" s="10"/>
      <c r="ALA12" s="10"/>
      <c r="ALB12" s="10"/>
      <c r="ALC12" s="10"/>
      <c r="ALD12" s="10"/>
      <c r="ALE12" s="10"/>
      <c r="ALF12" s="10"/>
      <c r="ALG12" s="10"/>
      <c r="ALH12" s="10"/>
      <c r="ALI12" s="10"/>
      <c r="ALJ12" s="10"/>
      <c r="ALK12" s="10"/>
      <c r="ALL12" s="10"/>
      <c r="ALM12" s="10"/>
      <c r="ALN12" s="10"/>
      <c r="ALO12" s="10"/>
      <c r="ALP12" s="10"/>
      <c r="ALQ12" s="10"/>
      <c r="ALR12" s="10"/>
      <c r="ALS12" s="10"/>
      <c r="ALT12" s="10"/>
      <c r="ALU12" s="10"/>
      <c r="ALV12" s="10"/>
      <c r="ALW12" s="10"/>
      <c r="ALX12" s="10"/>
      <c r="ALY12" s="10"/>
      <c r="ALZ12" s="10"/>
      <c r="AMA12" s="10"/>
      <c r="AMB12" s="10"/>
      <c r="AMC12" s="10"/>
      <c r="AMD12" s="10"/>
      <c r="AME12" s="10"/>
      <c r="AMF12" s="10"/>
      <c r="AMG12" s="10"/>
      <c r="AMH12" s="10"/>
      <c r="AMI12" s="10"/>
      <c r="AMJ12" s="10"/>
    </row>
    <row r="13" s="12" customFormat="true" ht="25.5" hidden="false" customHeight="true" outlineLevel="0" collapsed="false">
      <c r="A13" s="19" t="s">
        <v>10</v>
      </c>
      <c r="B13" s="20"/>
      <c r="C13" s="20"/>
      <c r="D13" s="21"/>
      <c r="E13" s="23" t="str">
        <f aca="false">'sett9-14 GIUGNO'!E46</f>
        <v>13.00-19.30</v>
      </c>
      <c r="F13" s="23" t="str">
        <f aca="false">'sett9-14 GIUGNO'!F46</f>
        <v>8.00-14.30</v>
      </c>
      <c r="G13" s="23" t="str">
        <f aca="false">'sett9-14 GIUGNO'!G46</f>
        <v>13.00-19.30</v>
      </c>
      <c r="H13" s="23" t="str">
        <f aca="false">'sett9-14 GIUGNO'!H46</f>
        <v>8.00-13.30</v>
      </c>
      <c r="I13" s="23" t="str">
        <f aca="false">'sett9-14 GIUGNO'!I46</f>
        <v>8.00-12.30
15.30-19.30</v>
      </c>
      <c r="J13" s="23" t="str">
        <f aca="false">'sett9-14 GIUGNO'!J46</f>
        <v>R</v>
      </c>
      <c r="K13" s="23" t="str">
        <f aca="false">'sett9-14 GIUGNO'!K46</f>
        <v>R</v>
      </c>
      <c r="L13" s="24" t="n">
        <f aca="false">'sett9-14 GIUGNO'!L46</f>
        <v>33.5</v>
      </c>
      <c r="M13" s="29"/>
      <c r="N13" s="49" t="s">
        <v>17</v>
      </c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/>
      <c r="LU13" s="10"/>
      <c r="LV13" s="10"/>
      <c r="LW13" s="10"/>
      <c r="LX13" s="10"/>
      <c r="LY13" s="10"/>
      <c r="LZ13" s="10"/>
      <c r="MA13" s="10"/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/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/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/>
      <c r="PV13" s="10"/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/>
      <c r="QV13" s="10"/>
      <c r="QW13" s="10"/>
      <c r="QX13" s="10"/>
      <c r="QY13" s="10"/>
      <c r="QZ13" s="10"/>
      <c r="RA13" s="10"/>
      <c r="RB13" s="10"/>
      <c r="RC13" s="10"/>
      <c r="RD13" s="10"/>
      <c r="RE13" s="10"/>
      <c r="RF13" s="10"/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/>
      <c r="RY13" s="10"/>
      <c r="RZ13" s="10"/>
      <c r="SA13" s="10"/>
      <c r="SB13" s="10"/>
      <c r="SC13" s="10"/>
      <c r="SD13" s="10"/>
      <c r="SE13" s="10"/>
      <c r="SF13" s="10"/>
      <c r="SG13" s="10"/>
      <c r="SH13" s="10"/>
      <c r="SI13" s="10"/>
      <c r="SJ13" s="10"/>
      <c r="SK13" s="10"/>
      <c r="SL13" s="10"/>
      <c r="SM13" s="10"/>
      <c r="SN13" s="10"/>
      <c r="SO13" s="10"/>
      <c r="SP13" s="10"/>
      <c r="SQ13" s="10"/>
      <c r="SR13" s="10"/>
      <c r="SS13" s="10"/>
      <c r="ST13" s="10"/>
      <c r="SU13" s="10"/>
      <c r="SV13" s="10"/>
      <c r="SW13" s="10"/>
      <c r="SX13" s="10"/>
      <c r="SY13" s="10"/>
      <c r="SZ13" s="10"/>
      <c r="TA13" s="10"/>
      <c r="TB13" s="10"/>
      <c r="TC13" s="10"/>
      <c r="TD13" s="10"/>
      <c r="TE13" s="10"/>
      <c r="TF13" s="10"/>
      <c r="TG13" s="10"/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  <c r="UA13" s="10"/>
      <c r="UB13" s="10"/>
      <c r="UC13" s="10"/>
      <c r="UD13" s="10"/>
      <c r="UE13" s="10"/>
      <c r="UF13" s="10"/>
      <c r="UG13" s="10"/>
      <c r="UH13" s="10"/>
      <c r="UI13" s="10"/>
      <c r="UJ13" s="10"/>
      <c r="UK13" s="10"/>
      <c r="UL13" s="10"/>
      <c r="UM13" s="10"/>
      <c r="UN13" s="10"/>
      <c r="UO13" s="10"/>
      <c r="UP13" s="10"/>
      <c r="UQ13" s="10"/>
      <c r="UR13" s="10"/>
      <c r="US13" s="10"/>
      <c r="UT13" s="10"/>
      <c r="UU13" s="10"/>
      <c r="UV13" s="10"/>
      <c r="UW13" s="10"/>
      <c r="UX13" s="10"/>
      <c r="UY13" s="10"/>
      <c r="UZ13" s="10"/>
      <c r="VA13" s="10"/>
      <c r="VB13" s="10"/>
      <c r="VC13" s="10"/>
      <c r="VD13" s="10"/>
      <c r="VE13" s="10"/>
      <c r="VF13" s="10"/>
      <c r="VG13" s="10"/>
      <c r="VH13" s="10"/>
      <c r="VI13" s="10"/>
      <c r="VJ13" s="10"/>
      <c r="VK13" s="10"/>
      <c r="VL13" s="10"/>
      <c r="VM13" s="10"/>
      <c r="VN13" s="10"/>
      <c r="VO13" s="10"/>
      <c r="VP13" s="10"/>
      <c r="VQ13" s="10"/>
      <c r="VR13" s="10"/>
      <c r="VS13" s="10"/>
      <c r="VT13" s="10"/>
      <c r="VU13" s="10"/>
      <c r="VV13" s="10"/>
      <c r="VW13" s="10"/>
      <c r="VX13" s="10"/>
      <c r="VY13" s="10"/>
      <c r="VZ13" s="10"/>
      <c r="WA13" s="10"/>
      <c r="WB13" s="10"/>
      <c r="WC13" s="10"/>
      <c r="WD13" s="10"/>
      <c r="WE13" s="10"/>
      <c r="WF13" s="10"/>
      <c r="WG13" s="10"/>
      <c r="WH13" s="10"/>
      <c r="WI13" s="10"/>
      <c r="WJ13" s="10"/>
      <c r="WK13" s="10"/>
      <c r="WL13" s="10"/>
      <c r="WM13" s="10"/>
      <c r="WN13" s="10"/>
      <c r="WO13" s="10"/>
      <c r="WP13" s="10"/>
      <c r="WQ13" s="10"/>
      <c r="WR13" s="10"/>
      <c r="WS13" s="10"/>
      <c r="WT13" s="10"/>
      <c r="WU13" s="10"/>
      <c r="WV13" s="10"/>
      <c r="WW13" s="10"/>
      <c r="WX13" s="10"/>
      <c r="WY13" s="10"/>
      <c r="WZ13" s="10"/>
      <c r="XA13" s="10"/>
      <c r="XB13" s="10"/>
      <c r="XC13" s="10"/>
      <c r="XD13" s="10"/>
      <c r="XE13" s="10"/>
      <c r="XF13" s="10"/>
      <c r="XG13" s="10"/>
      <c r="XH13" s="10"/>
      <c r="XI13" s="10"/>
      <c r="XJ13" s="10"/>
      <c r="XK13" s="10"/>
      <c r="XL13" s="10"/>
      <c r="XM13" s="10"/>
      <c r="XN13" s="10"/>
      <c r="XO13" s="10"/>
      <c r="XP13" s="10"/>
      <c r="XQ13" s="10"/>
      <c r="XR13" s="10"/>
      <c r="XS13" s="10"/>
      <c r="XT13" s="10"/>
      <c r="XU13" s="10"/>
      <c r="XV13" s="10"/>
      <c r="XW13" s="10"/>
      <c r="XX13" s="10"/>
      <c r="XY13" s="10"/>
      <c r="XZ13" s="10"/>
      <c r="YA13" s="10"/>
      <c r="YB13" s="10"/>
      <c r="YC13" s="10"/>
      <c r="YD13" s="10"/>
      <c r="YE13" s="10"/>
      <c r="YF13" s="10"/>
      <c r="YG13" s="10"/>
      <c r="YH13" s="10"/>
      <c r="YI13" s="10"/>
      <c r="YJ13" s="10"/>
      <c r="YK13" s="10"/>
      <c r="YL13" s="10"/>
      <c r="YM13" s="10"/>
      <c r="YN13" s="10"/>
      <c r="YO13" s="10"/>
      <c r="YP13" s="10"/>
      <c r="YQ13" s="10"/>
      <c r="YR13" s="10"/>
      <c r="YS13" s="10"/>
      <c r="YT13" s="10"/>
      <c r="YU13" s="10"/>
      <c r="YV13" s="10"/>
      <c r="YW13" s="10"/>
      <c r="YX13" s="10"/>
      <c r="YY13" s="10"/>
      <c r="YZ13" s="10"/>
      <c r="ZA13" s="10"/>
      <c r="ZB13" s="10"/>
      <c r="ZC13" s="10"/>
      <c r="ZD13" s="10"/>
      <c r="ZE13" s="10"/>
      <c r="ZF13" s="10"/>
      <c r="ZG13" s="10"/>
      <c r="ZH13" s="10"/>
      <c r="ZI13" s="10"/>
      <c r="ZJ13" s="10"/>
      <c r="ZK13" s="10"/>
      <c r="ZL13" s="10"/>
      <c r="ZM13" s="10"/>
      <c r="ZN13" s="10"/>
      <c r="ZO13" s="10"/>
      <c r="ZP13" s="10"/>
      <c r="ZQ13" s="10"/>
      <c r="ZR13" s="10"/>
      <c r="ZS13" s="10"/>
      <c r="ZT13" s="10"/>
      <c r="ZU13" s="10"/>
      <c r="ZV13" s="10"/>
      <c r="ZW13" s="10"/>
      <c r="ZX13" s="10"/>
      <c r="ZY13" s="10"/>
      <c r="ZZ13" s="10"/>
      <c r="AAA13" s="10"/>
      <c r="AAB13" s="10"/>
      <c r="AAC13" s="10"/>
      <c r="AAD13" s="10"/>
      <c r="AAE13" s="10"/>
      <c r="AAF13" s="10"/>
      <c r="AAG13" s="10"/>
      <c r="AAH13" s="10"/>
      <c r="AAI13" s="10"/>
      <c r="AAJ13" s="10"/>
      <c r="AAK13" s="10"/>
      <c r="AAL13" s="10"/>
      <c r="AAM13" s="10"/>
      <c r="AAN13" s="10"/>
      <c r="AAO13" s="10"/>
      <c r="AAP13" s="10"/>
      <c r="AAQ13" s="10"/>
      <c r="AAR13" s="10"/>
      <c r="AAS13" s="10"/>
      <c r="AAT13" s="10"/>
      <c r="AAU13" s="10"/>
      <c r="AAV13" s="10"/>
      <c r="AAW13" s="10"/>
      <c r="AAX13" s="10"/>
      <c r="AAY13" s="10"/>
      <c r="AAZ13" s="10"/>
      <c r="ABA13" s="10"/>
      <c r="ABB13" s="10"/>
      <c r="ABC13" s="10"/>
      <c r="ABD13" s="10"/>
      <c r="ABE13" s="10"/>
      <c r="ABF13" s="10"/>
      <c r="ABG13" s="10"/>
      <c r="ABH13" s="10"/>
      <c r="ABI13" s="10"/>
      <c r="ABJ13" s="10"/>
      <c r="ABK13" s="10"/>
      <c r="ABL13" s="10"/>
      <c r="ABM13" s="10"/>
      <c r="ABN13" s="10"/>
      <c r="ABO13" s="10"/>
      <c r="ABP13" s="10"/>
      <c r="ABQ13" s="10"/>
      <c r="ABR13" s="10"/>
      <c r="ABS13" s="10"/>
      <c r="ABT13" s="10"/>
      <c r="ABU13" s="10"/>
      <c r="ABV13" s="10"/>
      <c r="ABW13" s="10"/>
      <c r="ABX13" s="10"/>
      <c r="ABY13" s="10"/>
      <c r="ABZ13" s="10"/>
      <c r="ACA13" s="10"/>
      <c r="ACB13" s="10"/>
      <c r="ACC13" s="10"/>
      <c r="ACD13" s="10"/>
      <c r="ACE13" s="10"/>
      <c r="ACF13" s="10"/>
      <c r="ACG13" s="10"/>
      <c r="ACH13" s="10"/>
      <c r="ACI13" s="10"/>
      <c r="ACJ13" s="10"/>
      <c r="ACK13" s="10"/>
      <c r="ACL13" s="10"/>
      <c r="ACM13" s="10"/>
      <c r="ACN13" s="10"/>
      <c r="ACO13" s="10"/>
      <c r="ACP13" s="10"/>
      <c r="ACQ13" s="10"/>
      <c r="ACR13" s="10"/>
      <c r="ACS13" s="10"/>
      <c r="ACT13" s="10"/>
      <c r="ACU13" s="10"/>
      <c r="ACV13" s="10"/>
      <c r="ACW13" s="10"/>
      <c r="ACX13" s="10"/>
      <c r="ACY13" s="10"/>
      <c r="ACZ13" s="10"/>
      <c r="ADA13" s="10"/>
      <c r="ADB13" s="10"/>
      <c r="ADC13" s="10"/>
      <c r="ADD13" s="10"/>
      <c r="ADE13" s="10"/>
      <c r="ADF13" s="10"/>
      <c r="ADG13" s="10"/>
      <c r="ADH13" s="10"/>
      <c r="ADI13" s="10"/>
      <c r="ADJ13" s="10"/>
      <c r="ADK13" s="10"/>
      <c r="ADL13" s="10"/>
      <c r="ADM13" s="10"/>
      <c r="ADN13" s="10"/>
      <c r="ADO13" s="10"/>
      <c r="ADP13" s="10"/>
      <c r="ADQ13" s="10"/>
      <c r="ADR13" s="10"/>
      <c r="ADS13" s="10"/>
      <c r="ADT13" s="10"/>
      <c r="ADU13" s="10"/>
      <c r="ADV13" s="10"/>
      <c r="ADW13" s="10"/>
      <c r="ADX13" s="10"/>
      <c r="ADY13" s="10"/>
      <c r="ADZ13" s="10"/>
      <c r="AEA13" s="10"/>
      <c r="AEB13" s="10"/>
      <c r="AEC13" s="10"/>
      <c r="AED13" s="10"/>
      <c r="AEE13" s="10"/>
      <c r="AEF13" s="10"/>
      <c r="AEG13" s="10"/>
      <c r="AEH13" s="10"/>
      <c r="AEI13" s="10"/>
      <c r="AEJ13" s="10"/>
      <c r="AEK13" s="10"/>
      <c r="AEL13" s="10"/>
      <c r="AEM13" s="10"/>
      <c r="AEN13" s="10"/>
      <c r="AEO13" s="10"/>
      <c r="AEP13" s="10"/>
      <c r="AEQ13" s="10"/>
      <c r="AER13" s="10"/>
      <c r="AES13" s="10"/>
      <c r="AET13" s="10"/>
      <c r="AEU13" s="10"/>
      <c r="AEV13" s="10"/>
      <c r="AEW13" s="10"/>
      <c r="AEX13" s="10"/>
      <c r="AEY13" s="10"/>
      <c r="AEZ13" s="10"/>
      <c r="AFA13" s="10"/>
      <c r="AFB13" s="10"/>
      <c r="AFC13" s="10"/>
      <c r="AFD13" s="10"/>
      <c r="AFE13" s="10"/>
      <c r="AFF13" s="10"/>
      <c r="AFG13" s="10"/>
      <c r="AFH13" s="10"/>
      <c r="AFI13" s="10"/>
      <c r="AFJ13" s="10"/>
      <c r="AFK13" s="10"/>
      <c r="AFL13" s="10"/>
      <c r="AFM13" s="10"/>
      <c r="AFN13" s="10"/>
      <c r="AFO13" s="10"/>
      <c r="AFP13" s="10"/>
      <c r="AFQ13" s="10"/>
      <c r="AFR13" s="10"/>
      <c r="AFS13" s="10"/>
      <c r="AFT13" s="10"/>
      <c r="AFU13" s="10"/>
      <c r="AFV13" s="10"/>
      <c r="AFW13" s="10"/>
      <c r="AFX13" s="10"/>
      <c r="AFY13" s="10"/>
      <c r="AFZ13" s="10"/>
      <c r="AGA13" s="10"/>
      <c r="AGB13" s="10"/>
      <c r="AGC13" s="10"/>
      <c r="AGD13" s="10"/>
      <c r="AGE13" s="10"/>
      <c r="AGF13" s="10"/>
      <c r="AGG13" s="10"/>
      <c r="AGH13" s="10"/>
      <c r="AGI13" s="10"/>
      <c r="AGJ13" s="10"/>
      <c r="AGK13" s="10"/>
      <c r="AGL13" s="10"/>
      <c r="AGM13" s="10"/>
      <c r="AGN13" s="10"/>
      <c r="AGO13" s="10"/>
      <c r="AGP13" s="10"/>
      <c r="AGQ13" s="10"/>
      <c r="AGR13" s="10"/>
      <c r="AGS13" s="10"/>
      <c r="AGT13" s="10"/>
      <c r="AGU13" s="10"/>
      <c r="AGV13" s="10"/>
      <c r="AGW13" s="10"/>
      <c r="AGX13" s="10"/>
      <c r="AGY13" s="10"/>
      <c r="AGZ13" s="10"/>
      <c r="AHA13" s="10"/>
      <c r="AHB13" s="10"/>
      <c r="AHC13" s="10"/>
      <c r="AHD13" s="10"/>
      <c r="AHE13" s="10"/>
      <c r="AHF13" s="10"/>
      <c r="AHG13" s="10"/>
      <c r="AHH13" s="10"/>
      <c r="AHI13" s="10"/>
      <c r="AHJ13" s="10"/>
      <c r="AHK13" s="10"/>
      <c r="AHL13" s="10"/>
      <c r="AHM13" s="10"/>
      <c r="AHN13" s="10"/>
      <c r="AHO13" s="10"/>
      <c r="AHP13" s="10"/>
      <c r="AHQ13" s="10"/>
      <c r="AHR13" s="10"/>
      <c r="AHS13" s="10"/>
      <c r="AHT13" s="10"/>
      <c r="AHU13" s="10"/>
      <c r="AHV13" s="10"/>
      <c r="AHW13" s="10"/>
      <c r="AHX13" s="10"/>
      <c r="AHY13" s="10"/>
      <c r="AHZ13" s="10"/>
      <c r="AIA13" s="10"/>
      <c r="AIB13" s="10"/>
      <c r="AIC13" s="10"/>
      <c r="AID13" s="10"/>
      <c r="AIE13" s="10"/>
      <c r="AIF13" s="10"/>
      <c r="AIG13" s="10"/>
      <c r="AIH13" s="10"/>
      <c r="AII13" s="10"/>
      <c r="AIJ13" s="10"/>
      <c r="AIK13" s="10"/>
      <c r="AIL13" s="10"/>
      <c r="AIM13" s="10"/>
      <c r="AIN13" s="10"/>
      <c r="AIO13" s="10"/>
      <c r="AIP13" s="10"/>
      <c r="AIQ13" s="10"/>
      <c r="AIR13" s="10"/>
      <c r="AIS13" s="10"/>
      <c r="AIT13" s="10"/>
      <c r="AIU13" s="10"/>
      <c r="AIV13" s="10"/>
      <c r="AIW13" s="10"/>
      <c r="AIX13" s="10"/>
      <c r="AIY13" s="10"/>
      <c r="AIZ13" s="10"/>
      <c r="AJA13" s="10"/>
      <c r="AJB13" s="10"/>
      <c r="AJC13" s="10"/>
      <c r="AJD13" s="10"/>
      <c r="AJE13" s="10"/>
      <c r="AJF13" s="10"/>
      <c r="AJG13" s="10"/>
      <c r="AJH13" s="10"/>
      <c r="AJI13" s="10"/>
      <c r="AJJ13" s="10"/>
      <c r="AJK13" s="10"/>
      <c r="AJL13" s="10"/>
      <c r="AJM13" s="10"/>
      <c r="AJN13" s="10"/>
      <c r="AJO13" s="10"/>
      <c r="AJP13" s="10"/>
      <c r="AJQ13" s="10"/>
      <c r="AJR13" s="10"/>
      <c r="AJS13" s="10"/>
      <c r="AJT13" s="10"/>
      <c r="AJU13" s="10"/>
      <c r="AJV13" s="10"/>
      <c r="AJW13" s="10"/>
      <c r="AJX13" s="10"/>
      <c r="AJY13" s="10"/>
      <c r="AJZ13" s="10"/>
      <c r="AKA13" s="10"/>
      <c r="AKB13" s="10"/>
      <c r="AKC13" s="10"/>
      <c r="AKD13" s="10"/>
      <c r="AKE13" s="10"/>
      <c r="AKF13" s="10"/>
      <c r="AKG13" s="10"/>
      <c r="AKH13" s="10"/>
      <c r="AKI13" s="10"/>
      <c r="AKJ13" s="10"/>
      <c r="AKK13" s="10"/>
      <c r="AKL13" s="10"/>
      <c r="AKM13" s="10"/>
      <c r="AKN13" s="10"/>
      <c r="AKO13" s="10"/>
      <c r="AKP13" s="10"/>
      <c r="AKQ13" s="10"/>
      <c r="AKR13" s="10"/>
      <c r="AKS13" s="10"/>
      <c r="AKT13" s="10"/>
      <c r="AKU13" s="10"/>
      <c r="AKV13" s="10"/>
      <c r="AKW13" s="10"/>
      <c r="AKX13" s="10"/>
      <c r="AKY13" s="10"/>
      <c r="AKZ13" s="10"/>
      <c r="ALA13" s="10"/>
      <c r="ALB13" s="10"/>
      <c r="ALC13" s="10"/>
      <c r="ALD13" s="10"/>
      <c r="ALE13" s="10"/>
      <c r="ALF13" s="10"/>
      <c r="ALG13" s="10"/>
      <c r="ALH13" s="10"/>
      <c r="ALI13" s="10"/>
      <c r="ALJ13" s="10"/>
      <c r="ALK13" s="10"/>
      <c r="ALL13" s="10"/>
      <c r="ALM13" s="10"/>
      <c r="ALN13" s="10"/>
      <c r="ALO13" s="10"/>
      <c r="ALP13" s="10"/>
      <c r="ALQ13" s="10"/>
      <c r="ALR13" s="10"/>
      <c r="ALS13" s="10"/>
      <c r="ALT13" s="10"/>
      <c r="ALU13" s="10"/>
      <c r="ALV13" s="10"/>
      <c r="ALW13" s="10"/>
      <c r="ALX13" s="10"/>
      <c r="ALY13" s="10"/>
      <c r="ALZ13" s="10"/>
      <c r="AMA13" s="10"/>
      <c r="AMB13" s="10"/>
      <c r="AMC13" s="10"/>
      <c r="AMD13" s="10"/>
      <c r="AME13" s="10"/>
      <c r="AMF13" s="10"/>
      <c r="AMG13" s="10"/>
      <c r="AMH13" s="10"/>
      <c r="AMI13" s="10"/>
      <c r="AMJ13" s="10"/>
    </row>
    <row r="14" s="12" customFormat="true" ht="25.5" hidden="false" customHeight="true" outlineLevel="0" collapsed="false">
      <c r="A14" s="26" t="s">
        <v>12</v>
      </c>
      <c r="B14" s="34"/>
      <c r="C14" s="34"/>
      <c r="D14" s="28"/>
      <c r="E14" s="23" t="str">
        <f aca="false">'sett9-14 GIUGNO'!E47</f>
        <v>8.00-12.30
15.30-19.30</v>
      </c>
      <c r="F14" s="23" t="str">
        <f aca="false">'sett9-14 GIUGNO'!F47</f>
        <v>8.00-15.00</v>
      </c>
      <c r="G14" s="23" t="str">
        <f aca="false">'sett9-14 GIUGNO'!G47</f>
        <v>13.00-19.30</v>
      </c>
      <c r="H14" s="23" t="str">
        <f aca="false">'sett9-14 GIUGNO'!H47</f>
        <v>R</v>
      </c>
      <c r="I14" s="23" t="str">
        <f aca="false">'sett9-14 GIUGNO'!I47</f>
        <v>R</v>
      </c>
      <c r="J14" s="23" t="str">
        <f aca="false">'sett9-14 GIUGNO'!J47</f>
        <v>8.00-13.30</v>
      </c>
      <c r="K14" s="23" t="str">
        <f aca="false">'sett9-14 GIUGNO'!K47</f>
        <v>R</v>
      </c>
      <c r="L14" s="24" t="n">
        <f aca="false">'sett9-14 GIUGNO'!L47</f>
        <v>27.5</v>
      </c>
      <c r="M14" s="50"/>
      <c r="N14" s="51" t="s">
        <v>18</v>
      </c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/>
      <c r="LU14" s="10"/>
      <c r="LV14" s="10"/>
      <c r="LW14" s="10"/>
      <c r="LX14" s="10"/>
      <c r="LY14" s="10"/>
      <c r="LZ14" s="10"/>
      <c r="MA14" s="10"/>
      <c r="MB14" s="10"/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/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/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/>
      <c r="PG14" s="10"/>
      <c r="PH14" s="10"/>
      <c r="PI14" s="10"/>
      <c r="PJ14" s="10"/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/>
      <c r="PV14" s="10"/>
      <c r="PW14" s="10"/>
      <c r="PX14" s="10"/>
      <c r="PY14" s="10"/>
      <c r="PZ14" s="10"/>
      <c r="QA14" s="10"/>
      <c r="QB14" s="10"/>
      <c r="QC14" s="10"/>
      <c r="QD14" s="10"/>
      <c r="QE14" s="10"/>
      <c r="QF14" s="10"/>
      <c r="QG14" s="10"/>
      <c r="QH14" s="10"/>
      <c r="QI14" s="10"/>
      <c r="QJ14" s="10"/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/>
      <c r="QV14" s="10"/>
      <c r="QW14" s="10"/>
      <c r="QX14" s="10"/>
      <c r="QY14" s="10"/>
      <c r="QZ14" s="10"/>
      <c r="RA14" s="10"/>
      <c r="RB14" s="10"/>
      <c r="RC14" s="10"/>
      <c r="RD14" s="10"/>
      <c r="RE14" s="10"/>
      <c r="RF14" s="10"/>
      <c r="RG14" s="10"/>
      <c r="RH14" s="10"/>
      <c r="RI14" s="10"/>
      <c r="RJ14" s="10"/>
      <c r="RK14" s="10"/>
      <c r="RL14" s="10"/>
      <c r="RM14" s="10"/>
      <c r="RN14" s="10"/>
      <c r="RO14" s="10"/>
      <c r="RP14" s="10"/>
      <c r="RQ14" s="10"/>
      <c r="RR14" s="10"/>
      <c r="RS14" s="10"/>
      <c r="RT14" s="10"/>
      <c r="RU14" s="10"/>
      <c r="RV14" s="10"/>
      <c r="RW14" s="10"/>
      <c r="RX14" s="10"/>
      <c r="RY14" s="10"/>
      <c r="RZ14" s="10"/>
      <c r="SA14" s="10"/>
      <c r="SB14" s="10"/>
      <c r="SC14" s="10"/>
      <c r="SD14" s="10"/>
      <c r="SE14" s="10"/>
      <c r="SF14" s="10"/>
      <c r="SG14" s="10"/>
      <c r="SH14" s="10"/>
      <c r="SI14" s="10"/>
      <c r="SJ14" s="10"/>
      <c r="SK14" s="10"/>
      <c r="SL14" s="10"/>
      <c r="SM14" s="10"/>
      <c r="SN14" s="10"/>
      <c r="SO14" s="10"/>
      <c r="SP14" s="10"/>
      <c r="SQ14" s="10"/>
      <c r="SR14" s="10"/>
      <c r="SS14" s="10"/>
      <c r="ST14" s="10"/>
      <c r="SU14" s="10"/>
      <c r="SV14" s="10"/>
      <c r="SW14" s="10"/>
      <c r="SX14" s="10"/>
      <c r="SY14" s="10"/>
      <c r="SZ14" s="10"/>
      <c r="TA14" s="10"/>
      <c r="TB14" s="10"/>
      <c r="TC14" s="10"/>
      <c r="TD14" s="10"/>
      <c r="TE14" s="10"/>
      <c r="TF14" s="10"/>
      <c r="TG14" s="10"/>
      <c r="TH14" s="10"/>
      <c r="TI14" s="10"/>
      <c r="TJ14" s="10"/>
      <c r="TK14" s="10"/>
      <c r="TL14" s="10"/>
      <c r="TM14" s="10"/>
      <c r="TN14" s="10"/>
      <c r="TO14" s="10"/>
      <c r="TP14" s="10"/>
      <c r="TQ14" s="10"/>
      <c r="TR14" s="10"/>
      <c r="TS14" s="10"/>
      <c r="TT14" s="10"/>
      <c r="TU14" s="10"/>
      <c r="TV14" s="10"/>
      <c r="TW14" s="10"/>
      <c r="TX14" s="10"/>
      <c r="TY14" s="10"/>
      <c r="TZ14" s="10"/>
      <c r="UA14" s="10"/>
      <c r="UB14" s="10"/>
      <c r="UC14" s="10"/>
      <c r="UD14" s="10"/>
      <c r="UE14" s="10"/>
      <c r="UF14" s="10"/>
      <c r="UG14" s="10"/>
      <c r="UH14" s="10"/>
      <c r="UI14" s="10"/>
      <c r="UJ14" s="10"/>
      <c r="UK14" s="10"/>
      <c r="UL14" s="10"/>
      <c r="UM14" s="10"/>
      <c r="UN14" s="10"/>
      <c r="UO14" s="10"/>
      <c r="UP14" s="10"/>
      <c r="UQ14" s="10"/>
      <c r="UR14" s="10"/>
      <c r="US14" s="10"/>
      <c r="UT14" s="10"/>
      <c r="UU14" s="10"/>
      <c r="UV14" s="10"/>
      <c r="UW14" s="10"/>
      <c r="UX14" s="10"/>
      <c r="UY14" s="10"/>
      <c r="UZ14" s="10"/>
      <c r="VA14" s="10"/>
      <c r="VB14" s="10"/>
      <c r="VC14" s="10"/>
      <c r="VD14" s="10"/>
      <c r="VE14" s="10"/>
      <c r="VF14" s="10"/>
      <c r="VG14" s="10"/>
      <c r="VH14" s="10"/>
      <c r="VI14" s="10"/>
      <c r="VJ14" s="10"/>
      <c r="VK14" s="10"/>
      <c r="VL14" s="10"/>
      <c r="VM14" s="10"/>
      <c r="VN14" s="10"/>
      <c r="VO14" s="10"/>
      <c r="VP14" s="10"/>
      <c r="VQ14" s="10"/>
      <c r="VR14" s="10"/>
      <c r="VS14" s="10"/>
      <c r="VT14" s="10"/>
      <c r="VU14" s="10"/>
      <c r="VV14" s="10"/>
      <c r="VW14" s="10"/>
      <c r="VX14" s="10"/>
      <c r="VY14" s="10"/>
      <c r="VZ14" s="10"/>
      <c r="WA14" s="10"/>
      <c r="WB14" s="10"/>
      <c r="WC14" s="10"/>
      <c r="WD14" s="10"/>
      <c r="WE14" s="10"/>
      <c r="WF14" s="10"/>
      <c r="WG14" s="10"/>
      <c r="WH14" s="10"/>
      <c r="WI14" s="10"/>
      <c r="WJ14" s="10"/>
      <c r="WK14" s="10"/>
      <c r="WL14" s="10"/>
      <c r="WM14" s="10"/>
      <c r="WN14" s="10"/>
      <c r="WO14" s="10"/>
      <c r="WP14" s="10"/>
      <c r="WQ14" s="10"/>
      <c r="WR14" s="10"/>
      <c r="WS14" s="10"/>
      <c r="WT14" s="10"/>
      <c r="WU14" s="10"/>
      <c r="WV14" s="10"/>
      <c r="WW14" s="10"/>
      <c r="WX14" s="10"/>
      <c r="WY14" s="10"/>
      <c r="WZ14" s="10"/>
      <c r="XA14" s="10"/>
      <c r="XB14" s="10"/>
      <c r="XC14" s="10"/>
      <c r="XD14" s="10"/>
      <c r="XE14" s="10"/>
      <c r="XF14" s="10"/>
      <c r="XG14" s="10"/>
      <c r="XH14" s="10"/>
      <c r="XI14" s="10"/>
      <c r="XJ14" s="10"/>
      <c r="XK14" s="10"/>
      <c r="XL14" s="10"/>
      <c r="XM14" s="10"/>
      <c r="XN14" s="10"/>
      <c r="XO14" s="10"/>
      <c r="XP14" s="10"/>
      <c r="XQ14" s="10"/>
      <c r="XR14" s="10"/>
      <c r="XS14" s="10"/>
      <c r="XT14" s="10"/>
      <c r="XU14" s="10"/>
      <c r="XV14" s="10"/>
      <c r="XW14" s="10"/>
      <c r="XX14" s="10"/>
      <c r="XY14" s="10"/>
      <c r="XZ14" s="10"/>
      <c r="YA14" s="10"/>
      <c r="YB14" s="10"/>
      <c r="YC14" s="10"/>
      <c r="YD14" s="10"/>
      <c r="YE14" s="10"/>
      <c r="YF14" s="10"/>
      <c r="YG14" s="10"/>
      <c r="YH14" s="10"/>
      <c r="YI14" s="10"/>
      <c r="YJ14" s="10"/>
      <c r="YK14" s="10"/>
      <c r="YL14" s="10"/>
      <c r="YM14" s="10"/>
      <c r="YN14" s="10"/>
      <c r="YO14" s="10"/>
      <c r="YP14" s="10"/>
      <c r="YQ14" s="10"/>
      <c r="YR14" s="10"/>
      <c r="YS14" s="10"/>
      <c r="YT14" s="10"/>
      <c r="YU14" s="10"/>
      <c r="YV14" s="10"/>
      <c r="YW14" s="10"/>
      <c r="YX14" s="10"/>
      <c r="YY14" s="10"/>
      <c r="YZ14" s="10"/>
      <c r="ZA14" s="10"/>
      <c r="ZB14" s="10"/>
      <c r="ZC14" s="10"/>
      <c r="ZD14" s="10"/>
      <c r="ZE14" s="10"/>
      <c r="ZF14" s="10"/>
      <c r="ZG14" s="10"/>
      <c r="ZH14" s="10"/>
      <c r="ZI14" s="10"/>
      <c r="ZJ14" s="10"/>
      <c r="ZK14" s="10"/>
      <c r="ZL14" s="10"/>
      <c r="ZM14" s="10"/>
      <c r="ZN14" s="10"/>
      <c r="ZO14" s="10"/>
      <c r="ZP14" s="10"/>
      <c r="ZQ14" s="10"/>
      <c r="ZR14" s="10"/>
      <c r="ZS14" s="10"/>
      <c r="ZT14" s="10"/>
      <c r="ZU14" s="10"/>
      <c r="ZV14" s="10"/>
      <c r="ZW14" s="10"/>
      <c r="ZX14" s="10"/>
      <c r="ZY14" s="10"/>
      <c r="ZZ14" s="10"/>
      <c r="AAA14" s="10"/>
      <c r="AAB14" s="10"/>
      <c r="AAC14" s="10"/>
      <c r="AAD14" s="10"/>
      <c r="AAE14" s="10"/>
      <c r="AAF14" s="10"/>
      <c r="AAG14" s="10"/>
      <c r="AAH14" s="10"/>
      <c r="AAI14" s="10"/>
      <c r="AAJ14" s="10"/>
      <c r="AAK14" s="10"/>
      <c r="AAL14" s="10"/>
      <c r="AAM14" s="10"/>
      <c r="AAN14" s="10"/>
      <c r="AAO14" s="10"/>
      <c r="AAP14" s="10"/>
      <c r="AAQ14" s="10"/>
      <c r="AAR14" s="10"/>
      <c r="AAS14" s="10"/>
      <c r="AAT14" s="10"/>
      <c r="AAU14" s="10"/>
      <c r="AAV14" s="10"/>
      <c r="AAW14" s="10"/>
      <c r="AAX14" s="10"/>
      <c r="AAY14" s="10"/>
      <c r="AAZ14" s="10"/>
      <c r="ABA14" s="10"/>
      <c r="ABB14" s="10"/>
      <c r="ABC14" s="10"/>
      <c r="ABD14" s="10"/>
      <c r="ABE14" s="10"/>
      <c r="ABF14" s="10"/>
      <c r="ABG14" s="10"/>
      <c r="ABH14" s="10"/>
      <c r="ABI14" s="10"/>
      <c r="ABJ14" s="10"/>
      <c r="ABK14" s="10"/>
      <c r="ABL14" s="10"/>
      <c r="ABM14" s="10"/>
      <c r="ABN14" s="10"/>
      <c r="ABO14" s="10"/>
      <c r="ABP14" s="10"/>
      <c r="ABQ14" s="10"/>
      <c r="ABR14" s="10"/>
      <c r="ABS14" s="10"/>
      <c r="ABT14" s="10"/>
      <c r="ABU14" s="10"/>
      <c r="ABV14" s="10"/>
      <c r="ABW14" s="10"/>
      <c r="ABX14" s="10"/>
      <c r="ABY14" s="10"/>
      <c r="ABZ14" s="10"/>
      <c r="ACA14" s="10"/>
      <c r="ACB14" s="10"/>
      <c r="ACC14" s="10"/>
      <c r="ACD14" s="10"/>
      <c r="ACE14" s="10"/>
      <c r="ACF14" s="10"/>
      <c r="ACG14" s="10"/>
      <c r="ACH14" s="10"/>
      <c r="ACI14" s="10"/>
      <c r="ACJ14" s="10"/>
      <c r="ACK14" s="10"/>
      <c r="ACL14" s="10"/>
      <c r="ACM14" s="10"/>
      <c r="ACN14" s="10"/>
      <c r="ACO14" s="10"/>
      <c r="ACP14" s="10"/>
      <c r="ACQ14" s="10"/>
      <c r="ACR14" s="10"/>
      <c r="ACS14" s="10"/>
      <c r="ACT14" s="10"/>
      <c r="ACU14" s="10"/>
      <c r="ACV14" s="10"/>
      <c r="ACW14" s="10"/>
      <c r="ACX14" s="10"/>
      <c r="ACY14" s="10"/>
      <c r="ACZ14" s="10"/>
      <c r="ADA14" s="10"/>
      <c r="ADB14" s="10"/>
      <c r="ADC14" s="10"/>
      <c r="ADD14" s="10"/>
      <c r="ADE14" s="10"/>
      <c r="ADF14" s="10"/>
      <c r="ADG14" s="10"/>
      <c r="ADH14" s="10"/>
      <c r="ADI14" s="10"/>
      <c r="ADJ14" s="10"/>
      <c r="ADK14" s="10"/>
      <c r="ADL14" s="10"/>
      <c r="ADM14" s="10"/>
      <c r="ADN14" s="10"/>
      <c r="ADO14" s="10"/>
      <c r="ADP14" s="10"/>
      <c r="ADQ14" s="10"/>
      <c r="ADR14" s="10"/>
      <c r="ADS14" s="10"/>
      <c r="ADT14" s="10"/>
      <c r="ADU14" s="10"/>
      <c r="ADV14" s="10"/>
      <c r="ADW14" s="10"/>
      <c r="ADX14" s="10"/>
      <c r="ADY14" s="10"/>
      <c r="ADZ14" s="10"/>
      <c r="AEA14" s="10"/>
      <c r="AEB14" s="10"/>
      <c r="AEC14" s="10"/>
      <c r="AED14" s="10"/>
      <c r="AEE14" s="10"/>
      <c r="AEF14" s="10"/>
      <c r="AEG14" s="10"/>
      <c r="AEH14" s="10"/>
      <c r="AEI14" s="10"/>
      <c r="AEJ14" s="10"/>
      <c r="AEK14" s="10"/>
      <c r="AEL14" s="10"/>
      <c r="AEM14" s="10"/>
      <c r="AEN14" s="10"/>
      <c r="AEO14" s="10"/>
      <c r="AEP14" s="10"/>
      <c r="AEQ14" s="10"/>
      <c r="AER14" s="10"/>
      <c r="AES14" s="10"/>
      <c r="AET14" s="10"/>
      <c r="AEU14" s="10"/>
      <c r="AEV14" s="10"/>
      <c r="AEW14" s="10"/>
      <c r="AEX14" s="10"/>
      <c r="AEY14" s="10"/>
      <c r="AEZ14" s="10"/>
      <c r="AFA14" s="10"/>
      <c r="AFB14" s="10"/>
      <c r="AFC14" s="10"/>
      <c r="AFD14" s="10"/>
      <c r="AFE14" s="10"/>
      <c r="AFF14" s="10"/>
      <c r="AFG14" s="10"/>
      <c r="AFH14" s="10"/>
      <c r="AFI14" s="10"/>
      <c r="AFJ14" s="10"/>
      <c r="AFK14" s="10"/>
      <c r="AFL14" s="10"/>
      <c r="AFM14" s="10"/>
      <c r="AFN14" s="10"/>
      <c r="AFO14" s="10"/>
      <c r="AFP14" s="10"/>
      <c r="AFQ14" s="10"/>
      <c r="AFR14" s="10"/>
      <c r="AFS14" s="10"/>
      <c r="AFT14" s="10"/>
      <c r="AFU14" s="10"/>
      <c r="AFV14" s="10"/>
      <c r="AFW14" s="10"/>
      <c r="AFX14" s="10"/>
      <c r="AFY14" s="10"/>
      <c r="AFZ14" s="10"/>
      <c r="AGA14" s="10"/>
      <c r="AGB14" s="10"/>
      <c r="AGC14" s="10"/>
      <c r="AGD14" s="10"/>
      <c r="AGE14" s="10"/>
      <c r="AGF14" s="10"/>
      <c r="AGG14" s="10"/>
      <c r="AGH14" s="10"/>
      <c r="AGI14" s="10"/>
      <c r="AGJ14" s="10"/>
      <c r="AGK14" s="10"/>
      <c r="AGL14" s="10"/>
      <c r="AGM14" s="10"/>
      <c r="AGN14" s="10"/>
      <c r="AGO14" s="10"/>
      <c r="AGP14" s="10"/>
      <c r="AGQ14" s="10"/>
      <c r="AGR14" s="10"/>
      <c r="AGS14" s="10"/>
      <c r="AGT14" s="10"/>
      <c r="AGU14" s="10"/>
      <c r="AGV14" s="10"/>
      <c r="AGW14" s="10"/>
      <c r="AGX14" s="10"/>
      <c r="AGY14" s="10"/>
      <c r="AGZ14" s="10"/>
      <c r="AHA14" s="10"/>
      <c r="AHB14" s="10"/>
      <c r="AHC14" s="10"/>
      <c r="AHD14" s="10"/>
      <c r="AHE14" s="10"/>
      <c r="AHF14" s="10"/>
      <c r="AHG14" s="10"/>
      <c r="AHH14" s="10"/>
      <c r="AHI14" s="10"/>
      <c r="AHJ14" s="10"/>
      <c r="AHK14" s="10"/>
      <c r="AHL14" s="10"/>
      <c r="AHM14" s="10"/>
      <c r="AHN14" s="10"/>
      <c r="AHO14" s="10"/>
      <c r="AHP14" s="10"/>
      <c r="AHQ14" s="10"/>
      <c r="AHR14" s="10"/>
      <c r="AHS14" s="10"/>
      <c r="AHT14" s="10"/>
      <c r="AHU14" s="10"/>
      <c r="AHV14" s="10"/>
      <c r="AHW14" s="10"/>
      <c r="AHX14" s="10"/>
      <c r="AHY14" s="10"/>
      <c r="AHZ14" s="10"/>
      <c r="AIA14" s="10"/>
      <c r="AIB14" s="10"/>
      <c r="AIC14" s="10"/>
      <c r="AID14" s="10"/>
      <c r="AIE14" s="10"/>
      <c r="AIF14" s="10"/>
      <c r="AIG14" s="10"/>
      <c r="AIH14" s="10"/>
      <c r="AII14" s="10"/>
      <c r="AIJ14" s="10"/>
      <c r="AIK14" s="10"/>
      <c r="AIL14" s="10"/>
      <c r="AIM14" s="10"/>
      <c r="AIN14" s="10"/>
      <c r="AIO14" s="10"/>
      <c r="AIP14" s="10"/>
      <c r="AIQ14" s="10"/>
      <c r="AIR14" s="10"/>
      <c r="AIS14" s="10"/>
      <c r="AIT14" s="10"/>
      <c r="AIU14" s="10"/>
      <c r="AIV14" s="10"/>
      <c r="AIW14" s="10"/>
      <c r="AIX14" s="10"/>
      <c r="AIY14" s="10"/>
      <c r="AIZ14" s="10"/>
      <c r="AJA14" s="10"/>
      <c r="AJB14" s="10"/>
      <c r="AJC14" s="10"/>
      <c r="AJD14" s="10"/>
      <c r="AJE14" s="10"/>
      <c r="AJF14" s="10"/>
      <c r="AJG14" s="10"/>
      <c r="AJH14" s="10"/>
      <c r="AJI14" s="10"/>
      <c r="AJJ14" s="10"/>
      <c r="AJK14" s="10"/>
      <c r="AJL14" s="10"/>
      <c r="AJM14" s="10"/>
      <c r="AJN14" s="10"/>
      <c r="AJO14" s="10"/>
      <c r="AJP14" s="10"/>
      <c r="AJQ14" s="10"/>
      <c r="AJR14" s="10"/>
      <c r="AJS14" s="10"/>
      <c r="AJT14" s="10"/>
      <c r="AJU14" s="10"/>
      <c r="AJV14" s="10"/>
      <c r="AJW14" s="10"/>
      <c r="AJX14" s="10"/>
      <c r="AJY14" s="10"/>
      <c r="AJZ14" s="10"/>
      <c r="AKA14" s="10"/>
      <c r="AKB14" s="10"/>
      <c r="AKC14" s="10"/>
      <c r="AKD14" s="10"/>
      <c r="AKE14" s="10"/>
      <c r="AKF14" s="10"/>
      <c r="AKG14" s="10"/>
      <c r="AKH14" s="10"/>
      <c r="AKI14" s="10"/>
      <c r="AKJ14" s="10"/>
      <c r="AKK14" s="10"/>
      <c r="AKL14" s="10"/>
      <c r="AKM14" s="10"/>
      <c r="AKN14" s="10"/>
      <c r="AKO14" s="10"/>
      <c r="AKP14" s="10"/>
      <c r="AKQ14" s="10"/>
      <c r="AKR14" s="10"/>
      <c r="AKS14" s="10"/>
      <c r="AKT14" s="10"/>
      <c r="AKU14" s="10"/>
      <c r="AKV14" s="10"/>
      <c r="AKW14" s="10"/>
      <c r="AKX14" s="10"/>
      <c r="AKY14" s="10"/>
      <c r="AKZ14" s="10"/>
      <c r="ALA14" s="10"/>
      <c r="ALB14" s="10"/>
      <c r="ALC14" s="10"/>
      <c r="ALD14" s="10"/>
      <c r="ALE14" s="10"/>
      <c r="ALF14" s="10"/>
      <c r="ALG14" s="10"/>
      <c r="ALH14" s="10"/>
      <c r="ALI14" s="10"/>
      <c r="ALJ14" s="10"/>
      <c r="ALK14" s="10"/>
      <c r="ALL14" s="10"/>
      <c r="ALM14" s="10"/>
      <c r="ALN14" s="10"/>
      <c r="ALO14" s="10"/>
      <c r="ALP14" s="10"/>
      <c r="ALQ14" s="10"/>
      <c r="ALR14" s="10"/>
      <c r="ALS14" s="10"/>
      <c r="ALT14" s="10"/>
      <c r="ALU14" s="10"/>
      <c r="ALV14" s="10"/>
      <c r="ALW14" s="10"/>
      <c r="ALX14" s="10"/>
      <c r="ALY14" s="10"/>
      <c r="ALZ14" s="10"/>
      <c r="AMA14" s="10"/>
      <c r="AMB14" s="10"/>
      <c r="AMC14" s="10"/>
      <c r="AMD14" s="10"/>
      <c r="AME14" s="10"/>
      <c r="AMF14" s="10"/>
      <c r="AMG14" s="10"/>
      <c r="AMH14" s="10"/>
      <c r="AMI14" s="10"/>
      <c r="AMJ14" s="10"/>
    </row>
    <row r="15" s="12" customFormat="true" ht="25.5" hidden="false" customHeight="true" outlineLevel="0" collapsed="false">
      <c r="A15" s="31" t="s">
        <v>15</v>
      </c>
      <c r="B15" s="27"/>
      <c r="C15" s="27"/>
      <c r="D15" s="32"/>
      <c r="E15" s="23" t="str">
        <f aca="false">'sett9-14 GIUGNO'!E48</f>
        <v>R</v>
      </c>
      <c r="F15" s="23" t="str">
        <f aca="false">'sett9-14 GIUGNO'!F48</f>
        <v>15.30-19.30</v>
      </c>
      <c r="G15" s="23" t="str">
        <f aca="false">'sett9-14 GIUGNO'!G48</f>
        <v>8.00-12.30</v>
      </c>
      <c r="H15" s="23" t="str">
        <f aca="false">'sett9-14 GIUGNO'!H48</f>
        <v>8.00-12.00</v>
      </c>
      <c r="I15" s="23" t="str">
        <f aca="false">'sett9-14 GIUGNO'!I48</f>
        <v>15.30-19.30</v>
      </c>
      <c r="J15" s="23" t="str">
        <f aca="false">'sett9-14 GIUGNO'!J48</f>
        <v>12.00-19.30</v>
      </c>
      <c r="K15" s="23" t="str">
        <f aca="false">'sett9-14 GIUGNO'!K48</f>
        <v>R</v>
      </c>
      <c r="L15" s="24" t="n">
        <f aca="false">'sett9-14 GIUGNO'!L48</f>
        <v>24</v>
      </c>
      <c r="M15" s="50"/>
      <c r="N15" s="33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/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  <c r="KF15" s="10"/>
      <c r="KG15" s="10"/>
      <c r="KH15" s="10"/>
      <c r="KI15" s="10"/>
      <c r="KJ15" s="10"/>
      <c r="KK15" s="10"/>
      <c r="KL15" s="10"/>
      <c r="KM15" s="10"/>
      <c r="KN15" s="10"/>
      <c r="KO15" s="10"/>
      <c r="KP15" s="10"/>
      <c r="KQ15" s="10"/>
      <c r="KR15" s="10"/>
      <c r="KS15" s="10"/>
      <c r="KT15" s="10"/>
      <c r="KU15" s="10"/>
      <c r="KV15" s="10"/>
      <c r="KW15" s="10"/>
      <c r="KX15" s="10"/>
      <c r="KY15" s="10"/>
      <c r="KZ15" s="10"/>
      <c r="LA15" s="10"/>
      <c r="LB15" s="10"/>
      <c r="LC15" s="10"/>
      <c r="LD15" s="10"/>
      <c r="LE15" s="10"/>
      <c r="LF15" s="10"/>
      <c r="LG15" s="10"/>
      <c r="LH15" s="10"/>
      <c r="LI15" s="10"/>
      <c r="LJ15" s="10"/>
      <c r="LK15" s="10"/>
      <c r="LL15" s="10"/>
      <c r="LM15" s="10"/>
      <c r="LN15" s="10"/>
      <c r="LO15" s="10"/>
      <c r="LP15" s="10"/>
      <c r="LQ15" s="10"/>
      <c r="LR15" s="10"/>
      <c r="LS15" s="10"/>
      <c r="LT15" s="10"/>
      <c r="LU15" s="10"/>
      <c r="LV15" s="10"/>
      <c r="LW15" s="10"/>
      <c r="LX15" s="10"/>
      <c r="LY15" s="10"/>
      <c r="LZ15" s="10"/>
      <c r="MA15" s="10"/>
      <c r="MB15" s="10"/>
      <c r="MC15" s="10"/>
      <c r="MD15" s="10"/>
      <c r="ME15" s="10"/>
      <c r="MF15" s="10"/>
      <c r="MG15" s="10"/>
      <c r="MH15" s="10"/>
      <c r="MI15" s="10"/>
      <c r="MJ15" s="10"/>
      <c r="MK15" s="10"/>
      <c r="ML15" s="10"/>
      <c r="MM15" s="10"/>
      <c r="MN15" s="10"/>
      <c r="MO15" s="10"/>
      <c r="MP15" s="10"/>
      <c r="MQ15" s="10"/>
      <c r="MR15" s="10"/>
      <c r="MS15" s="10"/>
      <c r="MT15" s="10"/>
      <c r="MU15" s="10"/>
      <c r="MV15" s="10"/>
      <c r="MW15" s="10"/>
      <c r="MX15" s="10"/>
      <c r="MY15" s="10"/>
      <c r="MZ15" s="10"/>
      <c r="NA15" s="10"/>
      <c r="NB15" s="10"/>
      <c r="NC15" s="10"/>
      <c r="ND15" s="10"/>
      <c r="NE15" s="10"/>
      <c r="NF15" s="10"/>
      <c r="NG15" s="10"/>
      <c r="NH15" s="10"/>
      <c r="NI15" s="10"/>
      <c r="NJ15" s="10"/>
      <c r="NK15" s="10"/>
      <c r="NL15" s="10"/>
      <c r="NM15" s="10"/>
      <c r="NN15" s="10"/>
      <c r="NO15" s="10"/>
      <c r="NP15" s="10"/>
      <c r="NQ15" s="10"/>
      <c r="NR15" s="10"/>
      <c r="NS15" s="10"/>
      <c r="NT15" s="10"/>
      <c r="NU15" s="10"/>
      <c r="NV15" s="10"/>
      <c r="NW15" s="10"/>
      <c r="NX15" s="10"/>
      <c r="NY15" s="10"/>
      <c r="NZ15" s="10"/>
      <c r="OA15" s="10"/>
      <c r="OB15" s="10"/>
      <c r="OC15" s="10"/>
      <c r="OD15" s="10"/>
      <c r="OE15" s="10"/>
      <c r="OF15" s="10"/>
      <c r="OG15" s="10"/>
      <c r="OH15" s="10"/>
      <c r="OI15" s="10"/>
      <c r="OJ15" s="10"/>
      <c r="OK15" s="10"/>
      <c r="OL15" s="10"/>
      <c r="OM15" s="10"/>
      <c r="ON15" s="10"/>
      <c r="OO15" s="10"/>
      <c r="OP15" s="10"/>
      <c r="OQ15" s="10"/>
      <c r="OR15" s="10"/>
      <c r="OS15" s="10"/>
      <c r="OT15" s="10"/>
      <c r="OU15" s="10"/>
      <c r="OV15" s="10"/>
      <c r="OW15" s="10"/>
      <c r="OX15" s="10"/>
      <c r="OY15" s="10"/>
      <c r="OZ15" s="10"/>
      <c r="PA15" s="10"/>
      <c r="PB15" s="10"/>
      <c r="PC15" s="10"/>
      <c r="PD15" s="10"/>
      <c r="PE15" s="10"/>
      <c r="PF15" s="10"/>
      <c r="PG15" s="10"/>
      <c r="PH15" s="10"/>
      <c r="PI15" s="10"/>
      <c r="PJ15" s="10"/>
      <c r="PK15" s="10"/>
      <c r="PL15" s="10"/>
      <c r="PM15" s="10"/>
      <c r="PN15" s="10"/>
      <c r="PO15" s="10"/>
      <c r="PP15" s="10"/>
      <c r="PQ15" s="10"/>
      <c r="PR15" s="10"/>
      <c r="PS15" s="10"/>
      <c r="PT15" s="10"/>
      <c r="PU15" s="10"/>
      <c r="PV15" s="10"/>
      <c r="PW15" s="10"/>
      <c r="PX15" s="10"/>
      <c r="PY15" s="10"/>
      <c r="PZ15" s="10"/>
      <c r="QA15" s="10"/>
      <c r="QB15" s="10"/>
      <c r="QC15" s="10"/>
      <c r="QD15" s="10"/>
      <c r="QE15" s="10"/>
      <c r="QF15" s="10"/>
      <c r="QG15" s="10"/>
      <c r="QH15" s="10"/>
      <c r="QI15" s="10"/>
      <c r="QJ15" s="10"/>
      <c r="QK15" s="10"/>
      <c r="QL15" s="10"/>
      <c r="QM15" s="10"/>
      <c r="QN15" s="10"/>
      <c r="QO15" s="10"/>
      <c r="QP15" s="10"/>
      <c r="QQ15" s="10"/>
      <c r="QR15" s="10"/>
      <c r="QS15" s="10"/>
      <c r="QT15" s="10"/>
      <c r="QU15" s="10"/>
      <c r="QV15" s="10"/>
      <c r="QW15" s="10"/>
      <c r="QX15" s="10"/>
      <c r="QY15" s="10"/>
      <c r="QZ15" s="10"/>
      <c r="RA15" s="10"/>
      <c r="RB15" s="10"/>
      <c r="RC15" s="10"/>
      <c r="RD15" s="10"/>
      <c r="RE15" s="10"/>
      <c r="RF15" s="10"/>
      <c r="RG15" s="10"/>
      <c r="RH15" s="10"/>
      <c r="RI15" s="10"/>
      <c r="RJ15" s="10"/>
      <c r="RK15" s="10"/>
      <c r="RL15" s="10"/>
      <c r="RM15" s="10"/>
      <c r="RN15" s="10"/>
      <c r="RO15" s="10"/>
      <c r="RP15" s="10"/>
      <c r="RQ15" s="10"/>
      <c r="RR15" s="10"/>
      <c r="RS15" s="10"/>
      <c r="RT15" s="10"/>
      <c r="RU15" s="10"/>
      <c r="RV15" s="10"/>
      <c r="RW15" s="10"/>
      <c r="RX15" s="10"/>
      <c r="RY15" s="10"/>
      <c r="RZ15" s="10"/>
      <c r="SA15" s="10"/>
      <c r="SB15" s="10"/>
      <c r="SC15" s="10"/>
      <c r="SD15" s="10"/>
      <c r="SE15" s="10"/>
      <c r="SF15" s="10"/>
      <c r="SG15" s="10"/>
      <c r="SH15" s="10"/>
      <c r="SI15" s="10"/>
      <c r="SJ15" s="10"/>
      <c r="SK15" s="10"/>
      <c r="SL15" s="10"/>
      <c r="SM15" s="10"/>
      <c r="SN15" s="10"/>
      <c r="SO15" s="10"/>
      <c r="SP15" s="10"/>
      <c r="SQ15" s="10"/>
      <c r="SR15" s="10"/>
      <c r="SS15" s="10"/>
      <c r="ST15" s="10"/>
      <c r="SU15" s="10"/>
      <c r="SV15" s="10"/>
      <c r="SW15" s="10"/>
      <c r="SX15" s="10"/>
      <c r="SY15" s="10"/>
      <c r="SZ15" s="10"/>
      <c r="TA15" s="10"/>
      <c r="TB15" s="10"/>
      <c r="TC15" s="10"/>
      <c r="TD15" s="10"/>
      <c r="TE15" s="10"/>
      <c r="TF15" s="10"/>
      <c r="TG15" s="10"/>
      <c r="TH15" s="10"/>
      <c r="TI15" s="10"/>
      <c r="TJ15" s="10"/>
      <c r="TK15" s="10"/>
      <c r="TL15" s="10"/>
      <c r="TM15" s="10"/>
      <c r="TN15" s="10"/>
      <c r="TO15" s="10"/>
      <c r="TP15" s="10"/>
      <c r="TQ15" s="10"/>
      <c r="TR15" s="10"/>
      <c r="TS15" s="10"/>
      <c r="TT15" s="10"/>
      <c r="TU15" s="10"/>
      <c r="TV15" s="10"/>
      <c r="TW15" s="10"/>
      <c r="TX15" s="10"/>
      <c r="TY15" s="10"/>
      <c r="TZ15" s="10"/>
      <c r="UA15" s="10"/>
      <c r="UB15" s="10"/>
      <c r="UC15" s="10"/>
      <c r="UD15" s="10"/>
      <c r="UE15" s="10"/>
      <c r="UF15" s="10"/>
      <c r="UG15" s="10"/>
      <c r="UH15" s="10"/>
      <c r="UI15" s="10"/>
      <c r="UJ15" s="10"/>
      <c r="UK15" s="10"/>
      <c r="UL15" s="10"/>
      <c r="UM15" s="10"/>
      <c r="UN15" s="10"/>
      <c r="UO15" s="10"/>
      <c r="UP15" s="10"/>
      <c r="UQ15" s="10"/>
      <c r="UR15" s="10"/>
      <c r="US15" s="10"/>
      <c r="UT15" s="10"/>
      <c r="UU15" s="10"/>
      <c r="UV15" s="10"/>
      <c r="UW15" s="10"/>
      <c r="UX15" s="10"/>
      <c r="UY15" s="10"/>
      <c r="UZ15" s="10"/>
      <c r="VA15" s="10"/>
      <c r="VB15" s="10"/>
      <c r="VC15" s="10"/>
      <c r="VD15" s="10"/>
      <c r="VE15" s="10"/>
      <c r="VF15" s="10"/>
      <c r="VG15" s="10"/>
      <c r="VH15" s="10"/>
      <c r="VI15" s="10"/>
      <c r="VJ15" s="10"/>
      <c r="VK15" s="10"/>
      <c r="VL15" s="10"/>
      <c r="VM15" s="10"/>
      <c r="VN15" s="10"/>
      <c r="VO15" s="10"/>
      <c r="VP15" s="10"/>
      <c r="VQ15" s="10"/>
      <c r="VR15" s="10"/>
      <c r="VS15" s="10"/>
      <c r="VT15" s="10"/>
      <c r="VU15" s="10"/>
      <c r="VV15" s="10"/>
      <c r="VW15" s="10"/>
      <c r="VX15" s="10"/>
      <c r="VY15" s="10"/>
      <c r="VZ15" s="10"/>
      <c r="WA15" s="10"/>
      <c r="WB15" s="10"/>
      <c r="WC15" s="10"/>
      <c r="WD15" s="10"/>
      <c r="WE15" s="10"/>
      <c r="WF15" s="10"/>
      <c r="WG15" s="10"/>
      <c r="WH15" s="10"/>
      <c r="WI15" s="10"/>
      <c r="WJ15" s="10"/>
      <c r="WK15" s="10"/>
      <c r="WL15" s="10"/>
      <c r="WM15" s="10"/>
      <c r="WN15" s="10"/>
      <c r="WO15" s="10"/>
      <c r="WP15" s="10"/>
      <c r="WQ15" s="10"/>
      <c r="WR15" s="10"/>
      <c r="WS15" s="10"/>
      <c r="WT15" s="10"/>
      <c r="WU15" s="10"/>
      <c r="WV15" s="10"/>
      <c r="WW15" s="10"/>
      <c r="WX15" s="10"/>
      <c r="WY15" s="10"/>
      <c r="WZ15" s="10"/>
      <c r="XA15" s="10"/>
      <c r="XB15" s="10"/>
      <c r="XC15" s="10"/>
      <c r="XD15" s="10"/>
      <c r="XE15" s="10"/>
      <c r="XF15" s="10"/>
      <c r="XG15" s="10"/>
      <c r="XH15" s="10"/>
      <c r="XI15" s="10"/>
      <c r="XJ15" s="10"/>
      <c r="XK15" s="10"/>
      <c r="XL15" s="10"/>
      <c r="XM15" s="10"/>
      <c r="XN15" s="10"/>
      <c r="XO15" s="10"/>
      <c r="XP15" s="10"/>
      <c r="XQ15" s="10"/>
      <c r="XR15" s="10"/>
      <c r="XS15" s="10"/>
      <c r="XT15" s="10"/>
      <c r="XU15" s="10"/>
      <c r="XV15" s="10"/>
      <c r="XW15" s="10"/>
      <c r="XX15" s="10"/>
      <c r="XY15" s="10"/>
      <c r="XZ15" s="10"/>
      <c r="YA15" s="10"/>
      <c r="YB15" s="10"/>
      <c r="YC15" s="10"/>
      <c r="YD15" s="10"/>
      <c r="YE15" s="10"/>
      <c r="YF15" s="10"/>
      <c r="YG15" s="10"/>
      <c r="YH15" s="10"/>
      <c r="YI15" s="10"/>
      <c r="YJ15" s="10"/>
      <c r="YK15" s="10"/>
      <c r="YL15" s="10"/>
      <c r="YM15" s="10"/>
      <c r="YN15" s="10"/>
      <c r="YO15" s="10"/>
      <c r="YP15" s="10"/>
      <c r="YQ15" s="10"/>
      <c r="YR15" s="10"/>
      <c r="YS15" s="10"/>
      <c r="YT15" s="10"/>
      <c r="YU15" s="10"/>
      <c r="YV15" s="10"/>
      <c r="YW15" s="10"/>
      <c r="YX15" s="10"/>
      <c r="YY15" s="10"/>
      <c r="YZ15" s="10"/>
      <c r="ZA15" s="10"/>
      <c r="ZB15" s="10"/>
      <c r="ZC15" s="10"/>
      <c r="ZD15" s="10"/>
      <c r="ZE15" s="10"/>
      <c r="ZF15" s="10"/>
      <c r="ZG15" s="10"/>
      <c r="ZH15" s="10"/>
      <c r="ZI15" s="10"/>
      <c r="ZJ15" s="10"/>
      <c r="ZK15" s="10"/>
      <c r="ZL15" s="10"/>
      <c r="ZM15" s="10"/>
      <c r="ZN15" s="10"/>
      <c r="ZO15" s="10"/>
      <c r="ZP15" s="10"/>
      <c r="ZQ15" s="10"/>
      <c r="ZR15" s="10"/>
      <c r="ZS15" s="10"/>
      <c r="ZT15" s="10"/>
      <c r="ZU15" s="10"/>
      <c r="ZV15" s="10"/>
      <c r="ZW15" s="10"/>
      <c r="ZX15" s="10"/>
      <c r="ZY15" s="10"/>
      <c r="ZZ15" s="10"/>
      <c r="AAA15" s="10"/>
      <c r="AAB15" s="10"/>
      <c r="AAC15" s="10"/>
      <c r="AAD15" s="10"/>
      <c r="AAE15" s="10"/>
      <c r="AAF15" s="10"/>
      <c r="AAG15" s="10"/>
      <c r="AAH15" s="10"/>
      <c r="AAI15" s="10"/>
      <c r="AAJ15" s="10"/>
      <c r="AAK15" s="10"/>
      <c r="AAL15" s="10"/>
      <c r="AAM15" s="10"/>
      <c r="AAN15" s="10"/>
      <c r="AAO15" s="10"/>
      <c r="AAP15" s="10"/>
      <c r="AAQ15" s="10"/>
      <c r="AAR15" s="10"/>
      <c r="AAS15" s="10"/>
      <c r="AAT15" s="10"/>
      <c r="AAU15" s="10"/>
      <c r="AAV15" s="10"/>
      <c r="AAW15" s="10"/>
      <c r="AAX15" s="10"/>
      <c r="AAY15" s="10"/>
      <c r="AAZ15" s="10"/>
      <c r="ABA15" s="10"/>
      <c r="ABB15" s="10"/>
      <c r="ABC15" s="10"/>
      <c r="ABD15" s="10"/>
      <c r="ABE15" s="10"/>
      <c r="ABF15" s="10"/>
      <c r="ABG15" s="10"/>
      <c r="ABH15" s="10"/>
      <c r="ABI15" s="10"/>
      <c r="ABJ15" s="10"/>
      <c r="ABK15" s="10"/>
      <c r="ABL15" s="10"/>
      <c r="ABM15" s="10"/>
      <c r="ABN15" s="10"/>
      <c r="ABO15" s="10"/>
      <c r="ABP15" s="10"/>
      <c r="ABQ15" s="10"/>
      <c r="ABR15" s="10"/>
      <c r="ABS15" s="10"/>
      <c r="ABT15" s="10"/>
      <c r="ABU15" s="10"/>
      <c r="ABV15" s="10"/>
      <c r="ABW15" s="10"/>
      <c r="ABX15" s="10"/>
      <c r="ABY15" s="10"/>
      <c r="ABZ15" s="10"/>
      <c r="ACA15" s="10"/>
      <c r="ACB15" s="10"/>
      <c r="ACC15" s="10"/>
      <c r="ACD15" s="10"/>
      <c r="ACE15" s="10"/>
      <c r="ACF15" s="10"/>
      <c r="ACG15" s="10"/>
      <c r="ACH15" s="10"/>
      <c r="ACI15" s="10"/>
      <c r="ACJ15" s="10"/>
      <c r="ACK15" s="10"/>
      <c r="ACL15" s="10"/>
      <c r="ACM15" s="10"/>
      <c r="ACN15" s="10"/>
      <c r="ACO15" s="10"/>
      <c r="ACP15" s="10"/>
      <c r="ACQ15" s="10"/>
      <c r="ACR15" s="10"/>
      <c r="ACS15" s="10"/>
      <c r="ACT15" s="10"/>
      <c r="ACU15" s="10"/>
      <c r="ACV15" s="10"/>
      <c r="ACW15" s="10"/>
      <c r="ACX15" s="10"/>
      <c r="ACY15" s="10"/>
      <c r="ACZ15" s="10"/>
      <c r="ADA15" s="10"/>
      <c r="ADB15" s="10"/>
      <c r="ADC15" s="10"/>
      <c r="ADD15" s="10"/>
      <c r="ADE15" s="10"/>
      <c r="ADF15" s="10"/>
      <c r="ADG15" s="10"/>
      <c r="ADH15" s="10"/>
      <c r="ADI15" s="10"/>
      <c r="ADJ15" s="10"/>
      <c r="ADK15" s="10"/>
      <c r="ADL15" s="10"/>
      <c r="ADM15" s="10"/>
      <c r="ADN15" s="10"/>
      <c r="ADO15" s="10"/>
      <c r="ADP15" s="10"/>
      <c r="ADQ15" s="10"/>
      <c r="ADR15" s="10"/>
      <c r="ADS15" s="10"/>
      <c r="ADT15" s="10"/>
      <c r="ADU15" s="10"/>
      <c r="ADV15" s="10"/>
      <c r="ADW15" s="10"/>
      <c r="ADX15" s="10"/>
      <c r="ADY15" s="10"/>
      <c r="ADZ15" s="10"/>
      <c r="AEA15" s="10"/>
      <c r="AEB15" s="10"/>
      <c r="AEC15" s="10"/>
      <c r="AED15" s="10"/>
      <c r="AEE15" s="10"/>
      <c r="AEF15" s="10"/>
      <c r="AEG15" s="10"/>
      <c r="AEH15" s="10"/>
      <c r="AEI15" s="10"/>
      <c r="AEJ15" s="10"/>
      <c r="AEK15" s="10"/>
      <c r="AEL15" s="10"/>
      <c r="AEM15" s="10"/>
      <c r="AEN15" s="10"/>
      <c r="AEO15" s="10"/>
      <c r="AEP15" s="10"/>
      <c r="AEQ15" s="10"/>
      <c r="AER15" s="10"/>
      <c r="AES15" s="10"/>
      <c r="AET15" s="10"/>
      <c r="AEU15" s="10"/>
      <c r="AEV15" s="10"/>
      <c r="AEW15" s="10"/>
      <c r="AEX15" s="10"/>
      <c r="AEY15" s="10"/>
      <c r="AEZ15" s="10"/>
      <c r="AFA15" s="10"/>
      <c r="AFB15" s="10"/>
      <c r="AFC15" s="10"/>
      <c r="AFD15" s="10"/>
      <c r="AFE15" s="10"/>
      <c r="AFF15" s="10"/>
      <c r="AFG15" s="10"/>
      <c r="AFH15" s="10"/>
      <c r="AFI15" s="10"/>
      <c r="AFJ15" s="10"/>
      <c r="AFK15" s="10"/>
      <c r="AFL15" s="10"/>
      <c r="AFM15" s="10"/>
      <c r="AFN15" s="10"/>
      <c r="AFO15" s="10"/>
      <c r="AFP15" s="10"/>
      <c r="AFQ15" s="10"/>
      <c r="AFR15" s="10"/>
      <c r="AFS15" s="10"/>
      <c r="AFT15" s="10"/>
      <c r="AFU15" s="10"/>
      <c r="AFV15" s="10"/>
      <c r="AFW15" s="10"/>
      <c r="AFX15" s="10"/>
      <c r="AFY15" s="10"/>
      <c r="AFZ15" s="10"/>
      <c r="AGA15" s="10"/>
      <c r="AGB15" s="10"/>
      <c r="AGC15" s="10"/>
      <c r="AGD15" s="10"/>
      <c r="AGE15" s="10"/>
      <c r="AGF15" s="10"/>
      <c r="AGG15" s="10"/>
      <c r="AGH15" s="10"/>
      <c r="AGI15" s="10"/>
      <c r="AGJ15" s="10"/>
      <c r="AGK15" s="10"/>
      <c r="AGL15" s="10"/>
      <c r="AGM15" s="10"/>
      <c r="AGN15" s="10"/>
      <c r="AGO15" s="10"/>
      <c r="AGP15" s="10"/>
      <c r="AGQ15" s="10"/>
      <c r="AGR15" s="10"/>
      <c r="AGS15" s="10"/>
      <c r="AGT15" s="10"/>
      <c r="AGU15" s="10"/>
      <c r="AGV15" s="10"/>
      <c r="AGW15" s="10"/>
      <c r="AGX15" s="10"/>
      <c r="AGY15" s="10"/>
      <c r="AGZ15" s="10"/>
      <c r="AHA15" s="10"/>
      <c r="AHB15" s="10"/>
      <c r="AHC15" s="10"/>
      <c r="AHD15" s="10"/>
      <c r="AHE15" s="10"/>
      <c r="AHF15" s="10"/>
      <c r="AHG15" s="10"/>
      <c r="AHH15" s="10"/>
      <c r="AHI15" s="10"/>
      <c r="AHJ15" s="10"/>
      <c r="AHK15" s="10"/>
      <c r="AHL15" s="10"/>
      <c r="AHM15" s="10"/>
      <c r="AHN15" s="10"/>
      <c r="AHO15" s="10"/>
      <c r="AHP15" s="10"/>
      <c r="AHQ15" s="10"/>
      <c r="AHR15" s="10"/>
      <c r="AHS15" s="10"/>
      <c r="AHT15" s="10"/>
      <c r="AHU15" s="10"/>
      <c r="AHV15" s="10"/>
      <c r="AHW15" s="10"/>
      <c r="AHX15" s="10"/>
      <c r="AHY15" s="10"/>
      <c r="AHZ15" s="10"/>
      <c r="AIA15" s="10"/>
      <c r="AIB15" s="10"/>
      <c r="AIC15" s="10"/>
      <c r="AID15" s="10"/>
      <c r="AIE15" s="10"/>
      <c r="AIF15" s="10"/>
      <c r="AIG15" s="10"/>
      <c r="AIH15" s="10"/>
      <c r="AII15" s="10"/>
      <c r="AIJ15" s="10"/>
      <c r="AIK15" s="10"/>
      <c r="AIL15" s="10"/>
      <c r="AIM15" s="10"/>
      <c r="AIN15" s="10"/>
      <c r="AIO15" s="10"/>
      <c r="AIP15" s="10"/>
      <c r="AIQ15" s="10"/>
      <c r="AIR15" s="10"/>
      <c r="AIS15" s="10"/>
      <c r="AIT15" s="10"/>
      <c r="AIU15" s="10"/>
      <c r="AIV15" s="10"/>
      <c r="AIW15" s="10"/>
      <c r="AIX15" s="10"/>
      <c r="AIY15" s="10"/>
      <c r="AIZ15" s="10"/>
      <c r="AJA15" s="10"/>
      <c r="AJB15" s="10"/>
      <c r="AJC15" s="10"/>
      <c r="AJD15" s="10"/>
      <c r="AJE15" s="10"/>
      <c r="AJF15" s="10"/>
      <c r="AJG15" s="10"/>
      <c r="AJH15" s="10"/>
      <c r="AJI15" s="10"/>
      <c r="AJJ15" s="10"/>
      <c r="AJK15" s="10"/>
      <c r="AJL15" s="10"/>
      <c r="AJM15" s="10"/>
      <c r="AJN15" s="10"/>
      <c r="AJO15" s="10"/>
      <c r="AJP15" s="10"/>
      <c r="AJQ15" s="10"/>
      <c r="AJR15" s="10"/>
      <c r="AJS15" s="10"/>
      <c r="AJT15" s="10"/>
      <c r="AJU15" s="10"/>
      <c r="AJV15" s="10"/>
      <c r="AJW15" s="10"/>
      <c r="AJX15" s="10"/>
      <c r="AJY15" s="10"/>
      <c r="AJZ15" s="10"/>
      <c r="AKA15" s="10"/>
      <c r="AKB15" s="10"/>
      <c r="AKC15" s="10"/>
      <c r="AKD15" s="10"/>
      <c r="AKE15" s="10"/>
      <c r="AKF15" s="10"/>
      <c r="AKG15" s="10"/>
      <c r="AKH15" s="10"/>
      <c r="AKI15" s="10"/>
      <c r="AKJ15" s="10"/>
      <c r="AKK15" s="10"/>
      <c r="AKL15" s="10"/>
      <c r="AKM15" s="10"/>
      <c r="AKN15" s="10"/>
      <c r="AKO15" s="10"/>
      <c r="AKP15" s="10"/>
      <c r="AKQ15" s="10"/>
      <c r="AKR15" s="10"/>
      <c r="AKS15" s="10"/>
      <c r="AKT15" s="10"/>
      <c r="AKU15" s="10"/>
      <c r="AKV15" s="10"/>
      <c r="AKW15" s="10"/>
      <c r="AKX15" s="10"/>
      <c r="AKY15" s="10"/>
      <c r="AKZ15" s="10"/>
      <c r="ALA15" s="10"/>
      <c r="ALB15" s="10"/>
      <c r="ALC15" s="10"/>
      <c r="ALD15" s="10"/>
      <c r="ALE15" s="10"/>
      <c r="ALF15" s="10"/>
      <c r="ALG15" s="10"/>
      <c r="ALH15" s="10"/>
      <c r="ALI15" s="10"/>
      <c r="ALJ15" s="10"/>
      <c r="ALK15" s="10"/>
      <c r="ALL15" s="10"/>
      <c r="ALM15" s="10"/>
      <c r="ALN15" s="10"/>
      <c r="ALO15" s="10"/>
      <c r="ALP15" s="10"/>
      <c r="ALQ15" s="10"/>
      <c r="ALR15" s="10"/>
      <c r="ALS15" s="10"/>
      <c r="ALT15" s="10"/>
      <c r="ALU15" s="10"/>
      <c r="ALV15" s="10"/>
      <c r="ALW15" s="10"/>
      <c r="ALX15" s="10"/>
      <c r="ALY15" s="10"/>
      <c r="ALZ15" s="10"/>
      <c r="AMA15" s="10"/>
      <c r="AMB15" s="10"/>
      <c r="AMC15" s="10"/>
      <c r="AMD15" s="10"/>
      <c r="AME15" s="10"/>
      <c r="AMF15" s="10"/>
      <c r="AMG15" s="10"/>
      <c r="AMH15" s="10"/>
      <c r="AMI15" s="10"/>
      <c r="AMJ15" s="10"/>
    </row>
    <row r="16" s="12" customFormat="true" ht="25.5" hidden="false" customHeight="true" outlineLevel="0" collapsed="false">
      <c r="A16" s="31" t="s">
        <v>16</v>
      </c>
      <c r="B16" s="27"/>
      <c r="C16" s="27"/>
      <c r="D16" s="32"/>
      <c r="E16" s="23" t="str">
        <f aca="false">'sett9-14 GIUGNO'!E49</f>
        <v>9.00-16.00</v>
      </c>
      <c r="F16" s="23" t="str">
        <f aca="false">'sett9-14 GIUGNO'!F49</f>
        <v>13.30-19.30</v>
      </c>
      <c r="G16" s="23" t="str">
        <f aca="false">'sett9-14 GIUGNO'!G49</f>
        <v>9.00-15.00</v>
      </c>
      <c r="H16" s="23" t="str">
        <f aca="false">'sett9-14 GIUGNO'!H49</f>
        <v>13.30-19.30</v>
      </c>
      <c r="I16" s="23" t="str">
        <f aca="false">'sett9-14 GIUGNO'!I49</f>
        <v>9.00-16.00</v>
      </c>
      <c r="J16" s="23" t="str">
        <f aca="false">'sett9-14 GIUGNO'!J49</f>
        <v>R</v>
      </c>
      <c r="K16" s="23" t="str">
        <f aca="false">'sett9-14 GIUGNO'!K49</f>
        <v>R</v>
      </c>
      <c r="L16" s="24" t="n">
        <f aca="false">'sett9-14 GIUGNO'!L49</f>
        <v>32</v>
      </c>
      <c r="M16" s="50"/>
      <c r="N16" s="33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/>
      <c r="JK16" s="10"/>
      <c r="JL16" s="10"/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  <c r="KO16" s="10"/>
      <c r="KP16" s="10"/>
      <c r="KQ16" s="10"/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  <c r="LI16" s="10"/>
      <c r="LJ16" s="10"/>
      <c r="LK16" s="10"/>
      <c r="LL16" s="10"/>
      <c r="LM16" s="10"/>
      <c r="LN16" s="10"/>
      <c r="LO16" s="10"/>
      <c r="LP16" s="10"/>
      <c r="LQ16" s="10"/>
      <c r="LR16" s="10"/>
      <c r="LS16" s="10"/>
      <c r="LT16" s="10"/>
      <c r="LU16" s="10"/>
      <c r="LV16" s="10"/>
      <c r="LW16" s="10"/>
      <c r="LX16" s="10"/>
      <c r="LY16" s="10"/>
      <c r="LZ16" s="10"/>
      <c r="MA16" s="10"/>
      <c r="MB16" s="10"/>
      <c r="MC16" s="10"/>
      <c r="MD16" s="10"/>
      <c r="ME16" s="10"/>
      <c r="MF16" s="10"/>
      <c r="MG16" s="10"/>
      <c r="MH16" s="10"/>
      <c r="MI16" s="10"/>
      <c r="MJ16" s="10"/>
      <c r="MK16" s="10"/>
      <c r="ML16" s="10"/>
      <c r="MM16" s="10"/>
      <c r="MN16" s="10"/>
      <c r="MO16" s="10"/>
      <c r="MP16" s="10"/>
      <c r="MQ16" s="10"/>
      <c r="MR16" s="10"/>
      <c r="MS16" s="10"/>
      <c r="MT16" s="10"/>
      <c r="MU16" s="10"/>
      <c r="MV16" s="10"/>
      <c r="MW16" s="10"/>
      <c r="MX16" s="10"/>
      <c r="MY16" s="10"/>
      <c r="MZ16" s="10"/>
      <c r="NA16" s="10"/>
      <c r="NB16" s="10"/>
      <c r="NC16" s="10"/>
      <c r="ND16" s="10"/>
      <c r="NE16" s="10"/>
      <c r="NF16" s="10"/>
      <c r="NG16" s="10"/>
      <c r="NH16" s="10"/>
      <c r="NI16" s="10"/>
      <c r="NJ16" s="10"/>
      <c r="NK16" s="10"/>
      <c r="NL16" s="10"/>
      <c r="NM16" s="10"/>
      <c r="NN16" s="10"/>
      <c r="NO16" s="10"/>
      <c r="NP16" s="10"/>
      <c r="NQ16" s="10"/>
      <c r="NR16" s="10"/>
      <c r="NS16" s="10"/>
      <c r="NT16" s="10"/>
      <c r="NU16" s="10"/>
      <c r="NV16" s="10"/>
      <c r="NW16" s="10"/>
      <c r="NX16" s="10"/>
      <c r="NY16" s="10"/>
      <c r="NZ16" s="10"/>
      <c r="OA16" s="10"/>
      <c r="OB16" s="10"/>
      <c r="OC16" s="10"/>
      <c r="OD16" s="10"/>
      <c r="OE16" s="10"/>
      <c r="OF16" s="10"/>
      <c r="OG16" s="10"/>
      <c r="OH16" s="10"/>
      <c r="OI16" s="10"/>
      <c r="OJ16" s="10"/>
      <c r="OK16" s="10"/>
      <c r="OL16" s="10"/>
      <c r="OM16" s="10"/>
      <c r="ON16" s="10"/>
      <c r="OO16" s="10"/>
      <c r="OP16" s="10"/>
      <c r="OQ16" s="10"/>
      <c r="OR16" s="10"/>
      <c r="OS16" s="10"/>
      <c r="OT16" s="10"/>
      <c r="OU16" s="10"/>
      <c r="OV16" s="10"/>
      <c r="OW16" s="10"/>
      <c r="OX16" s="10"/>
      <c r="OY16" s="10"/>
      <c r="OZ16" s="10"/>
      <c r="PA16" s="10"/>
      <c r="PB16" s="10"/>
      <c r="PC16" s="10"/>
      <c r="PD16" s="10"/>
      <c r="PE16" s="10"/>
      <c r="PF16" s="10"/>
      <c r="PG16" s="10"/>
      <c r="PH16" s="10"/>
      <c r="PI16" s="10"/>
      <c r="PJ16" s="10"/>
      <c r="PK16" s="10"/>
      <c r="PL16" s="10"/>
      <c r="PM16" s="10"/>
      <c r="PN16" s="10"/>
      <c r="PO16" s="10"/>
      <c r="PP16" s="10"/>
      <c r="PQ16" s="10"/>
      <c r="PR16" s="10"/>
      <c r="PS16" s="10"/>
      <c r="PT16" s="10"/>
      <c r="PU16" s="10"/>
      <c r="PV16" s="10"/>
      <c r="PW16" s="10"/>
      <c r="PX16" s="10"/>
      <c r="PY16" s="10"/>
      <c r="PZ16" s="10"/>
      <c r="QA16" s="10"/>
      <c r="QB16" s="10"/>
      <c r="QC16" s="10"/>
      <c r="QD16" s="10"/>
      <c r="QE16" s="10"/>
      <c r="QF16" s="10"/>
      <c r="QG16" s="10"/>
      <c r="QH16" s="10"/>
      <c r="QI16" s="10"/>
      <c r="QJ16" s="10"/>
      <c r="QK16" s="10"/>
      <c r="QL16" s="10"/>
      <c r="QM16" s="10"/>
      <c r="QN16" s="10"/>
      <c r="QO16" s="10"/>
      <c r="QP16" s="10"/>
      <c r="QQ16" s="10"/>
      <c r="QR16" s="10"/>
      <c r="QS16" s="10"/>
      <c r="QT16" s="10"/>
      <c r="QU16" s="10"/>
      <c r="QV16" s="10"/>
      <c r="QW16" s="10"/>
      <c r="QX16" s="10"/>
      <c r="QY16" s="10"/>
      <c r="QZ16" s="10"/>
      <c r="RA16" s="10"/>
      <c r="RB16" s="10"/>
      <c r="RC16" s="10"/>
      <c r="RD16" s="10"/>
      <c r="RE16" s="10"/>
      <c r="RF16" s="10"/>
      <c r="RG16" s="10"/>
      <c r="RH16" s="10"/>
      <c r="RI16" s="10"/>
      <c r="RJ16" s="10"/>
      <c r="RK16" s="10"/>
      <c r="RL16" s="10"/>
      <c r="RM16" s="10"/>
      <c r="RN16" s="10"/>
      <c r="RO16" s="10"/>
      <c r="RP16" s="10"/>
      <c r="RQ16" s="10"/>
      <c r="RR16" s="10"/>
      <c r="RS16" s="10"/>
      <c r="RT16" s="10"/>
      <c r="RU16" s="10"/>
      <c r="RV16" s="10"/>
      <c r="RW16" s="10"/>
      <c r="RX16" s="10"/>
      <c r="RY16" s="10"/>
      <c r="RZ16" s="10"/>
      <c r="SA16" s="10"/>
      <c r="SB16" s="10"/>
      <c r="SC16" s="10"/>
      <c r="SD16" s="10"/>
      <c r="SE16" s="10"/>
      <c r="SF16" s="10"/>
      <c r="SG16" s="10"/>
      <c r="SH16" s="10"/>
      <c r="SI16" s="10"/>
      <c r="SJ16" s="10"/>
      <c r="SK16" s="10"/>
      <c r="SL16" s="10"/>
      <c r="SM16" s="10"/>
      <c r="SN16" s="10"/>
      <c r="SO16" s="10"/>
      <c r="SP16" s="10"/>
      <c r="SQ16" s="10"/>
      <c r="SR16" s="10"/>
      <c r="SS16" s="10"/>
      <c r="ST16" s="10"/>
      <c r="SU16" s="10"/>
      <c r="SV16" s="10"/>
      <c r="SW16" s="10"/>
      <c r="SX16" s="10"/>
      <c r="SY16" s="10"/>
      <c r="SZ16" s="10"/>
      <c r="TA16" s="10"/>
      <c r="TB16" s="10"/>
      <c r="TC16" s="10"/>
      <c r="TD16" s="10"/>
      <c r="TE16" s="10"/>
      <c r="TF16" s="10"/>
      <c r="TG16" s="10"/>
      <c r="TH16" s="10"/>
      <c r="TI16" s="10"/>
      <c r="TJ16" s="10"/>
      <c r="TK16" s="10"/>
      <c r="TL16" s="10"/>
      <c r="TM16" s="10"/>
      <c r="TN16" s="10"/>
      <c r="TO16" s="10"/>
      <c r="TP16" s="10"/>
      <c r="TQ16" s="10"/>
      <c r="TR16" s="10"/>
      <c r="TS16" s="10"/>
      <c r="TT16" s="10"/>
      <c r="TU16" s="10"/>
      <c r="TV16" s="10"/>
      <c r="TW16" s="10"/>
      <c r="TX16" s="10"/>
      <c r="TY16" s="10"/>
      <c r="TZ16" s="10"/>
      <c r="UA16" s="10"/>
      <c r="UB16" s="10"/>
      <c r="UC16" s="10"/>
      <c r="UD16" s="10"/>
      <c r="UE16" s="10"/>
      <c r="UF16" s="10"/>
      <c r="UG16" s="10"/>
      <c r="UH16" s="10"/>
      <c r="UI16" s="10"/>
      <c r="UJ16" s="10"/>
      <c r="UK16" s="10"/>
      <c r="UL16" s="10"/>
      <c r="UM16" s="10"/>
      <c r="UN16" s="10"/>
      <c r="UO16" s="10"/>
      <c r="UP16" s="10"/>
      <c r="UQ16" s="10"/>
      <c r="UR16" s="10"/>
      <c r="US16" s="10"/>
      <c r="UT16" s="10"/>
      <c r="UU16" s="10"/>
      <c r="UV16" s="10"/>
      <c r="UW16" s="10"/>
      <c r="UX16" s="10"/>
      <c r="UY16" s="10"/>
      <c r="UZ16" s="10"/>
      <c r="VA16" s="10"/>
      <c r="VB16" s="10"/>
      <c r="VC16" s="10"/>
      <c r="VD16" s="10"/>
      <c r="VE16" s="10"/>
      <c r="VF16" s="10"/>
      <c r="VG16" s="10"/>
      <c r="VH16" s="10"/>
      <c r="VI16" s="10"/>
      <c r="VJ16" s="10"/>
      <c r="VK16" s="10"/>
      <c r="VL16" s="10"/>
      <c r="VM16" s="10"/>
      <c r="VN16" s="10"/>
      <c r="VO16" s="10"/>
      <c r="VP16" s="10"/>
      <c r="VQ16" s="10"/>
      <c r="VR16" s="10"/>
      <c r="VS16" s="10"/>
      <c r="VT16" s="10"/>
      <c r="VU16" s="10"/>
      <c r="VV16" s="10"/>
      <c r="VW16" s="10"/>
      <c r="VX16" s="10"/>
      <c r="VY16" s="10"/>
      <c r="VZ16" s="10"/>
      <c r="WA16" s="10"/>
      <c r="WB16" s="10"/>
      <c r="WC16" s="10"/>
      <c r="WD16" s="10"/>
      <c r="WE16" s="10"/>
      <c r="WF16" s="10"/>
      <c r="WG16" s="10"/>
      <c r="WH16" s="10"/>
      <c r="WI16" s="10"/>
      <c r="WJ16" s="10"/>
      <c r="WK16" s="10"/>
      <c r="WL16" s="10"/>
      <c r="WM16" s="10"/>
      <c r="WN16" s="10"/>
      <c r="WO16" s="10"/>
      <c r="WP16" s="10"/>
      <c r="WQ16" s="10"/>
      <c r="WR16" s="10"/>
      <c r="WS16" s="10"/>
      <c r="WT16" s="10"/>
      <c r="WU16" s="10"/>
      <c r="WV16" s="10"/>
      <c r="WW16" s="10"/>
      <c r="WX16" s="10"/>
      <c r="WY16" s="10"/>
      <c r="WZ16" s="10"/>
      <c r="XA16" s="10"/>
      <c r="XB16" s="10"/>
      <c r="XC16" s="10"/>
      <c r="XD16" s="10"/>
      <c r="XE16" s="10"/>
      <c r="XF16" s="10"/>
      <c r="XG16" s="10"/>
      <c r="XH16" s="10"/>
      <c r="XI16" s="10"/>
      <c r="XJ16" s="10"/>
      <c r="XK16" s="10"/>
      <c r="XL16" s="10"/>
      <c r="XM16" s="10"/>
      <c r="XN16" s="10"/>
      <c r="XO16" s="10"/>
      <c r="XP16" s="10"/>
      <c r="XQ16" s="10"/>
      <c r="XR16" s="10"/>
      <c r="XS16" s="10"/>
      <c r="XT16" s="10"/>
      <c r="XU16" s="10"/>
      <c r="XV16" s="10"/>
      <c r="XW16" s="10"/>
      <c r="XX16" s="10"/>
      <c r="XY16" s="10"/>
      <c r="XZ16" s="10"/>
      <c r="YA16" s="10"/>
      <c r="YB16" s="10"/>
      <c r="YC16" s="10"/>
      <c r="YD16" s="10"/>
      <c r="YE16" s="10"/>
      <c r="YF16" s="10"/>
      <c r="YG16" s="10"/>
      <c r="YH16" s="10"/>
      <c r="YI16" s="10"/>
      <c r="YJ16" s="10"/>
      <c r="YK16" s="10"/>
      <c r="YL16" s="10"/>
      <c r="YM16" s="10"/>
      <c r="YN16" s="10"/>
      <c r="YO16" s="10"/>
      <c r="YP16" s="10"/>
      <c r="YQ16" s="10"/>
      <c r="YR16" s="10"/>
      <c r="YS16" s="10"/>
      <c r="YT16" s="10"/>
      <c r="YU16" s="10"/>
      <c r="YV16" s="10"/>
      <c r="YW16" s="10"/>
      <c r="YX16" s="10"/>
      <c r="YY16" s="10"/>
      <c r="YZ16" s="10"/>
      <c r="ZA16" s="10"/>
      <c r="ZB16" s="10"/>
      <c r="ZC16" s="10"/>
      <c r="ZD16" s="10"/>
      <c r="ZE16" s="10"/>
      <c r="ZF16" s="10"/>
      <c r="ZG16" s="10"/>
      <c r="ZH16" s="10"/>
      <c r="ZI16" s="10"/>
      <c r="ZJ16" s="10"/>
      <c r="ZK16" s="10"/>
      <c r="ZL16" s="10"/>
      <c r="ZM16" s="10"/>
      <c r="ZN16" s="10"/>
      <c r="ZO16" s="10"/>
      <c r="ZP16" s="10"/>
      <c r="ZQ16" s="10"/>
      <c r="ZR16" s="10"/>
      <c r="ZS16" s="10"/>
      <c r="ZT16" s="10"/>
      <c r="ZU16" s="10"/>
      <c r="ZV16" s="10"/>
      <c r="ZW16" s="10"/>
      <c r="ZX16" s="10"/>
      <c r="ZY16" s="10"/>
      <c r="ZZ16" s="10"/>
      <c r="AAA16" s="10"/>
      <c r="AAB16" s="10"/>
      <c r="AAC16" s="10"/>
      <c r="AAD16" s="10"/>
      <c r="AAE16" s="10"/>
      <c r="AAF16" s="10"/>
      <c r="AAG16" s="10"/>
      <c r="AAH16" s="10"/>
      <c r="AAI16" s="10"/>
      <c r="AAJ16" s="10"/>
      <c r="AAK16" s="10"/>
      <c r="AAL16" s="10"/>
      <c r="AAM16" s="10"/>
      <c r="AAN16" s="10"/>
      <c r="AAO16" s="10"/>
      <c r="AAP16" s="10"/>
      <c r="AAQ16" s="10"/>
      <c r="AAR16" s="10"/>
      <c r="AAS16" s="10"/>
      <c r="AAT16" s="10"/>
      <c r="AAU16" s="10"/>
      <c r="AAV16" s="10"/>
      <c r="AAW16" s="10"/>
      <c r="AAX16" s="10"/>
      <c r="AAY16" s="10"/>
      <c r="AAZ16" s="10"/>
      <c r="ABA16" s="10"/>
      <c r="ABB16" s="10"/>
      <c r="ABC16" s="10"/>
      <c r="ABD16" s="10"/>
      <c r="ABE16" s="10"/>
      <c r="ABF16" s="10"/>
      <c r="ABG16" s="10"/>
      <c r="ABH16" s="10"/>
      <c r="ABI16" s="10"/>
      <c r="ABJ16" s="10"/>
      <c r="ABK16" s="10"/>
      <c r="ABL16" s="10"/>
      <c r="ABM16" s="10"/>
      <c r="ABN16" s="10"/>
      <c r="ABO16" s="10"/>
      <c r="ABP16" s="10"/>
      <c r="ABQ16" s="10"/>
      <c r="ABR16" s="10"/>
      <c r="ABS16" s="10"/>
      <c r="ABT16" s="10"/>
      <c r="ABU16" s="10"/>
      <c r="ABV16" s="10"/>
      <c r="ABW16" s="10"/>
      <c r="ABX16" s="10"/>
      <c r="ABY16" s="10"/>
      <c r="ABZ16" s="10"/>
      <c r="ACA16" s="10"/>
      <c r="ACB16" s="10"/>
      <c r="ACC16" s="10"/>
      <c r="ACD16" s="10"/>
      <c r="ACE16" s="10"/>
      <c r="ACF16" s="10"/>
      <c r="ACG16" s="10"/>
      <c r="ACH16" s="10"/>
      <c r="ACI16" s="10"/>
      <c r="ACJ16" s="10"/>
      <c r="ACK16" s="10"/>
      <c r="ACL16" s="10"/>
      <c r="ACM16" s="10"/>
      <c r="ACN16" s="10"/>
      <c r="ACO16" s="10"/>
      <c r="ACP16" s="10"/>
      <c r="ACQ16" s="10"/>
      <c r="ACR16" s="10"/>
      <c r="ACS16" s="10"/>
      <c r="ACT16" s="10"/>
      <c r="ACU16" s="10"/>
      <c r="ACV16" s="10"/>
      <c r="ACW16" s="10"/>
      <c r="ACX16" s="10"/>
      <c r="ACY16" s="10"/>
      <c r="ACZ16" s="10"/>
      <c r="ADA16" s="10"/>
      <c r="ADB16" s="10"/>
      <c r="ADC16" s="10"/>
      <c r="ADD16" s="10"/>
      <c r="ADE16" s="10"/>
      <c r="ADF16" s="10"/>
      <c r="ADG16" s="10"/>
      <c r="ADH16" s="10"/>
      <c r="ADI16" s="10"/>
      <c r="ADJ16" s="10"/>
      <c r="ADK16" s="10"/>
      <c r="ADL16" s="10"/>
      <c r="ADM16" s="10"/>
      <c r="ADN16" s="10"/>
      <c r="ADO16" s="10"/>
      <c r="ADP16" s="10"/>
      <c r="ADQ16" s="10"/>
      <c r="ADR16" s="10"/>
      <c r="ADS16" s="10"/>
      <c r="ADT16" s="10"/>
      <c r="ADU16" s="10"/>
      <c r="ADV16" s="10"/>
      <c r="ADW16" s="10"/>
      <c r="ADX16" s="10"/>
      <c r="ADY16" s="10"/>
      <c r="ADZ16" s="10"/>
      <c r="AEA16" s="10"/>
      <c r="AEB16" s="10"/>
      <c r="AEC16" s="10"/>
      <c r="AED16" s="10"/>
      <c r="AEE16" s="10"/>
      <c r="AEF16" s="10"/>
      <c r="AEG16" s="10"/>
      <c r="AEH16" s="10"/>
      <c r="AEI16" s="10"/>
      <c r="AEJ16" s="10"/>
      <c r="AEK16" s="10"/>
      <c r="AEL16" s="10"/>
      <c r="AEM16" s="10"/>
      <c r="AEN16" s="10"/>
      <c r="AEO16" s="10"/>
      <c r="AEP16" s="10"/>
      <c r="AEQ16" s="10"/>
      <c r="AER16" s="10"/>
      <c r="AES16" s="10"/>
      <c r="AET16" s="10"/>
      <c r="AEU16" s="10"/>
      <c r="AEV16" s="10"/>
      <c r="AEW16" s="10"/>
      <c r="AEX16" s="10"/>
      <c r="AEY16" s="10"/>
      <c r="AEZ16" s="10"/>
      <c r="AFA16" s="10"/>
      <c r="AFB16" s="10"/>
      <c r="AFC16" s="10"/>
      <c r="AFD16" s="10"/>
      <c r="AFE16" s="10"/>
      <c r="AFF16" s="10"/>
      <c r="AFG16" s="10"/>
      <c r="AFH16" s="10"/>
      <c r="AFI16" s="10"/>
      <c r="AFJ16" s="10"/>
      <c r="AFK16" s="10"/>
      <c r="AFL16" s="10"/>
      <c r="AFM16" s="10"/>
      <c r="AFN16" s="10"/>
      <c r="AFO16" s="10"/>
      <c r="AFP16" s="10"/>
      <c r="AFQ16" s="10"/>
      <c r="AFR16" s="10"/>
      <c r="AFS16" s="10"/>
      <c r="AFT16" s="10"/>
      <c r="AFU16" s="10"/>
      <c r="AFV16" s="10"/>
      <c r="AFW16" s="10"/>
      <c r="AFX16" s="10"/>
      <c r="AFY16" s="10"/>
      <c r="AFZ16" s="10"/>
      <c r="AGA16" s="10"/>
      <c r="AGB16" s="10"/>
      <c r="AGC16" s="10"/>
      <c r="AGD16" s="10"/>
      <c r="AGE16" s="10"/>
      <c r="AGF16" s="10"/>
      <c r="AGG16" s="10"/>
      <c r="AGH16" s="10"/>
      <c r="AGI16" s="10"/>
      <c r="AGJ16" s="10"/>
      <c r="AGK16" s="10"/>
      <c r="AGL16" s="10"/>
      <c r="AGM16" s="10"/>
      <c r="AGN16" s="10"/>
      <c r="AGO16" s="10"/>
      <c r="AGP16" s="10"/>
      <c r="AGQ16" s="10"/>
      <c r="AGR16" s="10"/>
      <c r="AGS16" s="10"/>
      <c r="AGT16" s="10"/>
      <c r="AGU16" s="10"/>
      <c r="AGV16" s="10"/>
      <c r="AGW16" s="10"/>
      <c r="AGX16" s="10"/>
      <c r="AGY16" s="10"/>
      <c r="AGZ16" s="10"/>
      <c r="AHA16" s="10"/>
      <c r="AHB16" s="10"/>
      <c r="AHC16" s="10"/>
      <c r="AHD16" s="10"/>
      <c r="AHE16" s="10"/>
      <c r="AHF16" s="10"/>
      <c r="AHG16" s="10"/>
      <c r="AHH16" s="10"/>
      <c r="AHI16" s="10"/>
      <c r="AHJ16" s="10"/>
      <c r="AHK16" s="10"/>
      <c r="AHL16" s="10"/>
      <c r="AHM16" s="10"/>
      <c r="AHN16" s="10"/>
      <c r="AHO16" s="10"/>
      <c r="AHP16" s="10"/>
      <c r="AHQ16" s="10"/>
      <c r="AHR16" s="10"/>
      <c r="AHS16" s="10"/>
      <c r="AHT16" s="10"/>
      <c r="AHU16" s="10"/>
      <c r="AHV16" s="10"/>
      <c r="AHW16" s="10"/>
      <c r="AHX16" s="10"/>
      <c r="AHY16" s="10"/>
      <c r="AHZ16" s="10"/>
      <c r="AIA16" s="10"/>
      <c r="AIB16" s="10"/>
      <c r="AIC16" s="10"/>
      <c r="AID16" s="10"/>
      <c r="AIE16" s="10"/>
      <c r="AIF16" s="10"/>
      <c r="AIG16" s="10"/>
      <c r="AIH16" s="10"/>
      <c r="AII16" s="10"/>
      <c r="AIJ16" s="10"/>
      <c r="AIK16" s="10"/>
      <c r="AIL16" s="10"/>
      <c r="AIM16" s="10"/>
      <c r="AIN16" s="10"/>
      <c r="AIO16" s="10"/>
      <c r="AIP16" s="10"/>
      <c r="AIQ16" s="10"/>
      <c r="AIR16" s="10"/>
      <c r="AIS16" s="10"/>
      <c r="AIT16" s="10"/>
      <c r="AIU16" s="10"/>
      <c r="AIV16" s="10"/>
      <c r="AIW16" s="10"/>
      <c r="AIX16" s="10"/>
      <c r="AIY16" s="10"/>
      <c r="AIZ16" s="10"/>
      <c r="AJA16" s="10"/>
      <c r="AJB16" s="10"/>
      <c r="AJC16" s="10"/>
      <c r="AJD16" s="10"/>
      <c r="AJE16" s="10"/>
      <c r="AJF16" s="10"/>
      <c r="AJG16" s="10"/>
      <c r="AJH16" s="10"/>
      <c r="AJI16" s="10"/>
      <c r="AJJ16" s="10"/>
      <c r="AJK16" s="10"/>
      <c r="AJL16" s="10"/>
      <c r="AJM16" s="10"/>
      <c r="AJN16" s="10"/>
      <c r="AJO16" s="10"/>
      <c r="AJP16" s="10"/>
      <c r="AJQ16" s="10"/>
      <c r="AJR16" s="10"/>
      <c r="AJS16" s="10"/>
      <c r="AJT16" s="10"/>
      <c r="AJU16" s="10"/>
      <c r="AJV16" s="10"/>
      <c r="AJW16" s="10"/>
      <c r="AJX16" s="10"/>
      <c r="AJY16" s="10"/>
      <c r="AJZ16" s="10"/>
      <c r="AKA16" s="10"/>
      <c r="AKB16" s="10"/>
      <c r="AKC16" s="10"/>
      <c r="AKD16" s="10"/>
      <c r="AKE16" s="10"/>
      <c r="AKF16" s="10"/>
      <c r="AKG16" s="10"/>
      <c r="AKH16" s="10"/>
      <c r="AKI16" s="10"/>
      <c r="AKJ16" s="10"/>
      <c r="AKK16" s="10"/>
      <c r="AKL16" s="10"/>
      <c r="AKM16" s="10"/>
      <c r="AKN16" s="10"/>
      <c r="AKO16" s="10"/>
      <c r="AKP16" s="10"/>
      <c r="AKQ16" s="10"/>
      <c r="AKR16" s="10"/>
      <c r="AKS16" s="10"/>
      <c r="AKT16" s="10"/>
      <c r="AKU16" s="10"/>
      <c r="AKV16" s="10"/>
      <c r="AKW16" s="10"/>
      <c r="AKX16" s="10"/>
      <c r="AKY16" s="10"/>
      <c r="AKZ16" s="10"/>
      <c r="ALA16" s="10"/>
      <c r="ALB16" s="10"/>
      <c r="ALC16" s="10"/>
      <c r="ALD16" s="10"/>
      <c r="ALE16" s="10"/>
      <c r="ALF16" s="10"/>
      <c r="ALG16" s="10"/>
      <c r="ALH16" s="10"/>
      <c r="ALI16" s="10"/>
      <c r="ALJ16" s="10"/>
      <c r="ALK16" s="10"/>
      <c r="ALL16" s="10"/>
      <c r="ALM16" s="10"/>
      <c r="ALN16" s="10"/>
      <c r="ALO16" s="10"/>
      <c r="ALP16" s="10"/>
      <c r="ALQ16" s="10"/>
      <c r="ALR16" s="10"/>
      <c r="ALS16" s="10"/>
      <c r="ALT16" s="10"/>
      <c r="ALU16" s="10"/>
      <c r="ALV16" s="10"/>
      <c r="ALW16" s="10"/>
      <c r="ALX16" s="10"/>
      <c r="ALY16" s="10"/>
      <c r="ALZ16" s="10"/>
      <c r="AMA16" s="10"/>
      <c r="AMB16" s="10"/>
      <c r="AMC16" s="10"/>
      <c r="AMD16" s="10"/>
      <c r="AME16" s="10"/>
      <c r="AMF16" s="10"/>
      <c r="AMG16" s="10"/>
      <c r="AMH16" s="10"/>
      <c r="AMI16" s="10"/>
      <c r="AMJ16" s="10"/>
    </row>
    <row r="17" s="12" customFormat="true" ht="25.5" hidden="false" customHeight="true" outlineLevel="0" collapsed="false">
      <c r="A17" s="50"/>
      <c r="B17" s="50"/>
      <c r="C17" s="50"/>
      <c r="D17" s="52"/>
      <c r="E17" s="50"/>
      <c r="F17" s="53"/>
      <c r="G17" s="50"/>
      <c r="H17" s="50"/>
      <c r="I17" s="50"/>
      <c r="J17" s="50"/>
      <c r="K17" s="54"/>
      <c r="L17" s="38"/>
      <c r="M17" s="50"/>
      <c r="N17" s="33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  <c r="KO17" s="10"/>
      <c r="KP17" s="10"/>
      <c r="KQ17" s="10"/>
      <c r="KR17" s="10"/>
      <c r="KS17" s="10"/>
      <c r="KT17" s="10"/>
      <c r="KU17" s="10"/>
      <c r="KV17" s="10"/>
      <c r="KW17" s="10"/>
      <c r="KX17" s="10"/>
      <c r="KY17" s="10"/>
      <c r="KZ17" s="10"/>
      <c r="LA17" s="10"/>
      <c r="LB17" s="10"/>
      <c r="LC17" s="10"/>
      <c r="LD17" s="10"/>
      <c r="LE17" s="10"/>
      <c r="LF17" s="10"/>
      <c r="LG17" s="10"/>
      <c r="LH17" s="10"/>
      <c r="LI17" s="10"/>
      <c r="LJ17" s="10"/>
      <c r="LK17" s="10"/>
      <c r="LL17" s="10"/>
      <c r="LM17" s="10"/>
      <c r="LN17" s="10"/>
      <c r="LO17" s="10"/>
      <c r="LP17" s="10"/>
      <c r="LQ17" s="10"/>
      <c r="LR17" s="10"/>
      <c r="LS17" s="10"/>
      <c r="LT17" s="10"/>
      <c r="LU17" s="10"/>
      <c r="LV17" s="10"/>
      <c r="LW17" s="10"/>
      <c r="LX17" s="10"/>
      <c r="LY17" s="10"/>
      <c r="LZ17" s="10"/>
      <c r="MA17" s="10"/>
      <c r="MB17" s="10"/>
      <c r="MC17" s="10"/>
      <c r="MD17" s="10"/>
      <c r="ME17" s="10"/>
      <c r="MF17" s="10"/>
      <c r="MG17" s="10"/>
      <c r="MH17" s="10"/>
      <c r="MI17" s="10"/>
      <c r="MJ17" s="10"/>
      <c r="MK17" s="10"/>
      <c r="ML17" s="10"/>
      <c r="MM17" s="10"/>
      <c r="MN17" s="10"/>
      <c r="MO17" s="10"/>
      <c r="MP17" s="10"/>
      <c r="MQ17" s="10"/>
      <c r="MR17" s="10"/>
      <c r="MS17" s="10"/>
      <c r="MT17" s="10"/>
      <c r="MU17" s="10"/>
      <c r="MV17" s="10"/>
      <c r="MW17" s="10"/>
      <c r="MX17" s="10"/>
      <c r="MY17" s="10"/>
      <c r="MZ17" s="10"/>
      <c r="NA17" s="10"/>
      <c r="NB17" s="10"/>
      <c r="NC17" s="10"/>
      <c r="ND17" s="10"/>
      <c r="NE17" s="10"/>
      <c r="NF17" s="10"/>
      <c r="NG17" s="10"/>
      <c r="NH17" s="10"/>
      <c r="NI17" s="10"/>
      <c r="NJ17" s="10"/>
      <c r="NK17" s="10"/>
      <c r="NL17" s="10"/>
      <c r="NM17" s="10"/>
      <c r="NN17" s="10"/>
      <c r="NO17" s="10"/>
      <c r="NP17" s="10"/>
      <c r="NQ17" s="10"/>
      <c r="NR17" s="10"/>
      <c r="NS17" s="10"/>
      <c r="NT17" s="10"/>
      <c r="NU17" s="10"/>
      <c r="NV17" s="10"/>
      <c r="NW17" s="10"/>
      <c r="NX17" s="10"/>
      <c r="NY17" s="10"/>
      <c r="NZ17" s="10"/>
      <c r="OA17" s="10"/>
      <c r="OB17" s="10"/>
      <c r="OC17" s="10"/>
      <c r="OD17" s="10"/>
      <c r="OE17" s="10"/>
      <c r="OF17" s="10"/>
      <c r="OG17" s="10"/>
      <c r="OH17" s="10"/>
      <c r="OI17" s="10"/>
      <c r="OJ17" s="10"/>
      <c r="OK17" s="10"/>
      <c r="OL17" s="10"/>
      <c r="OM17" s="10"/>
      <c r="ON17" s="10"/>
      <c r="OO17" s="10"/>
      <c r="OP17" s="10"/>
      <c r="OQ17" s="10"/>
      <c r="OR17" s="10"/>
      <c r="OS17" s="10"/>
      <c r="OT17" s="10"/>
      <c r="OU17" s="10"/>
      <c r="OV17" s="10"/>
      <c r="OW17" s="10"/>
      <c r="OX17" s="10"/>
      <c r="OY17" s="10"/>
      <c r="OZ17" s="10"/>
      <c r="PA17" s="10"/>
      <c r="PB17" s="10"/>
      <c r="PC17" s="10"/>
      <c r="PD17" s="10"/>
      <c r="PE17" s="10"/>
      <c r="PF17" s="10"/>
      <c r="PG17" s="10"/>
      <c r="PH17" s="10"/>
      <c r="PI17" s="10"/>
      <c r="PJ17" s="10"/>
      <c r="PK17" s="10"/>
      <c r="PL17" s="10"/>
      <c r="PM17" s="10"/>
      <c r="PN17" s="10"/>
      <c r="PO17" s="10"/>
      <c r="PP17" s="10"/>
      <c r="PQ17" s="10"/>
      <c r="PR17" s="10"/>
      <c r="PS17" s="10"/>
      <c r="PT17" s="10"/>
      <c r="PU17" s="10"/>
      <c r="PV17" s="10"/>
      <c r="PW17" s="10"/>
      <c r="PX17" s="10"/>
      <c r="PY17" s="10"/>
      <c r="PZ17" s="10"/>
      <c r="QA17" s="10"/>
      <c r="QB17" s="10"/>
      <c r="QC17" s="10"/>
      <c r="QD17" s="10"/>
      <c r="QE17" s="10"/>
      <c r="QF17" s="10"/>
      <c r="QG17" s="10"/>
      <c r="QH17" s="10"/>
      <c r="QI17" s="10"/>
      <c r="QJ17" s="10"/>
      <c r="QK17" s="10"/>
      <c r="QL17" s="10"/>
      <c r="QM17" s="10"/>
      <c r="QN17" s="10"/>
      <c r="QO17" s="10"/>
      <c r="QP17" s="10"/>
      <c r="QQ17" s="10"/>
      <c r="QR17" s="10"/>
      <c r="QS17" s="10"/>
      <c r="QT17" s="10"/>
      <c r="QU17" s="10"/>
      <c r="QV17" s="10"/>
      <c r="QW17" s="10"/>
      <c r="QX17" s="10"/>
      <c r="QY17" s="10"/>
      <c r="QZ17" s="10"/>
      <c r="RA17" s="10"/>
      <c r="RB17" s="10"/>
      <c r="RC17" s="10"/>
      <c r="RD17" s="10"/>
      <c r="RE17" s="10"/>
      <c r="RF17" s="10"/>
      <c r="RG17" s="10"/>
      <c r="RH17" s="10"/>
      <c r="RI17" s="10"/>
      <c r="RJ17" s="10"/>
      <c r="RK17" s="10"/>
      <c r="RL17" s="10"/>
      <c r="RM17" s="10"/>
      <c r="RN17" s="10"/>
      <c r="RO17" s="10"/>
      <c r="RP17" s="10"/>
      <c r="RQ17" s="10"/>
      <c r="RR17" s="10"/>
      <c r="RS17" s="10"/>
      <c r="RT17" s="10"/>
      <c r="RU17" s="10"/>
      <c r="RV17" s="10"/>
      <c r="RW17" s="10"/>
      <c r="RX17" s="10"/>
      <c r="RY17" s="10"/>
      <c r="RZ17" s="10"/>
      <c r="SA17" s="10"/>
      <c r="SB17" s="10"/>
      <c r="SC17" s="10"/>
      <c r="SD17" s="10"/>
      <c r="SE17" s="10"/>
      <c r="SF17" s="10"/>
      <c r="SG17" s="10"/>
      <c r="SH17" s="10"/>
      <c r="SI17" s="10"/>
      <c r="SJ17" s="10"/>
      <c r="SK17" s="10"/>
      <c r="SL17" s="10"/>
      <c r="SM17" s="10"/>
      <c r="SN17" s="10"/>
      <c r="SO17" s="10"/>
      <c r="SP17" s="10"/>
      <c r="SQ17" s="10"/>
      <c r="SR17" s="10"/>
      <c r="SS17" s="10"/>
      <c r="ST17" s="10"/>
      <c r="SU17" s="10"/>
      <c r="SV17" s="10"/>
      <c r="SW17" s="10"/>
      <c r="SX17" s="10"/>
      <c r="SY17" s="10"/>
      <c r="SZ17" s="10"/>
      <c r="TA17" s="10"/>
      <c r="TB17" s="10"/>
      <c r="TC17" s="10"/>
      <c r="TD17" s="10"/>
      <c r="TE17" s="10"/>
      <c r="TF17" s="10"/>
      <c r="TG17" s="10"/>
      <c r="TH17" s="10"/>
      <c r="TI17" s="10"/>
      <c r="TJ17" s="10"/>
      <c r="TK17" s="10"/>
      <c r="TL17" s="10"/>
      <c r="TM17" s="10"/>
      <c r="TN17" s="10"/>
      <c r="TO17" s="10"/>
      <c r="TP17" s="10"/>
      <c r="TQ17" s="10"/>
      <c r="TR17" s="10"/>
      <c r="TS17" s="10"/>
      <c r="TT17" s="10"/>
      <c r="TU17" s="10"/>
      <c r="TV17" s="10"/>
      <c r="TW17" s="10"/>
      <c r="TX17" s="10"/>
      <c r="TY17" s="10"/>
      <c r="TZ17" s="10"/>
      <c r="UA17" s="10"/>
      <c r="UB17" s="10"/>
      <c r="UC17" s="10"/>
      <c r="UD17" s="10"/>
      <c r="UE17" s="10"/>
      <c r="UF17" s="10"/>
      <c r="UG17" s="10"/>
      <c r="UH17" s="10"/>
      <c r="UI17" s="10"/>
      <c r="UJ17" s="10"/>
      <c r="UK17" s="10"/>
      <c r="UL17" s="10"/>
      <c r="UM17" s="10"/>
      <c r="UN17" s="10"/>
      <c r="UO17" s="10"/>
      <c r="UP17" s="10"/>
      <c r="UQ17" s="10"/>
      <c r="UR17" s="10"/>
      <c r="US17" s="10"/>
      <c r="UT17" s="10"/>
      <c r="UU17" s="10"/>
      <c r="UV17" s="10"/>
      <c r="UW17" s="10"/>
      <c r="UX17" s="10"/>
      <c r="UY17" s="10"/>
      <c r="UZ17" s="10"/>
      <c r="VA17" s="10"/>
      <c r="VB17" s="10"/>
      <c r="VC17" s="10"/>
      <c r="VD17" s="10"/>
      <c r="VE17" s="10"/>
      <c r="VF17" s="10"/>
      <c r="VG17" s="10"/>
      <c r="VH17" s="10"/>
      <c r="VI17" s="10"/>
      <c r="VJ17" s="10"/>
      <c r="VK17" s="10"/>
      <c r="VL17" s="10"/>
      <c r="VM17" s="10"/>
      <c r="VN17" s="10"/>
      <c r="VO17" s="10"/>
      <c r="VP17" s="10"/>
      <c r="VQ17" s="10"/>
      <c r="VR17" s="10"/>
      <c r="VS17" s="10"/>
      <c r="VT17" s="10"/>
      <c r="VU17" s="10"/>
      <c r="VV17" s="10"/>
      <c r="VW17" s="10"/>
      <c r="VX17" s="10"/>
      <c r="VY17" s="10"/>
      <c r="VZ17" s="10"/>
      <c r="WA17" s="10"/>
      <c r="WB17" s="10"/>
      <c r="WC17" s="10"/>
      <c r="WD17" s="10"/>
      <c r="WE17" s="10"/>
      <c r="WF17" s="10"/>
      <c r="WG17" s="10"/>
      <c r="WH17" s="10"/>
      <c r="WI17" s="10"/>
      <c r="WJ17" s="10"/>
      <c r="WK17" s="10"/>
      <c r="WL17" s="10"/>
      <c r="WM17" s="10"/>
      <c r="WN17" s="10"/>
      <c r="WO17" s="10"/>
      <c r="WP17" s="10"/>
      <c r="WQ17" s="10"/>
      <c r="WR17" s="10"/>
      <c r="WS17" s="10"/>
      <c r="WT17" s="10"/>
      <c r="WU17" s="10"/>
      <c r="WV17" s="10"/>
      <c r="WW17" s="10"/>
      <c r="WX17" s="10"/>
      <c r="WY17" s="10"/>
      <c r="WZ17" s="10"/>
      <c r="XA17" s="10"/>
      <c r="XB17" s="10"/>
      <c r="XC17" s="10"/>
      <c r="XD17" s="10"/>
      <c r="XE17" s="10"/>
      <c r="XF17" s="10"/>
      <c r="XG17" s="10"/>
      <c r="XH17" s="10"/>
      <c r="XI17" s="10"/>
      <c r="XJ17" s="10"/>
      <c r="XK17" s="10"/>
      <c r="XL17" s="10"/>
      <c r="XM17" s="10"/>
      <c r="XN17" s="10"/>
      <c r="XO17" s="10"/>
      <c r="XP17" s="10"/>
      <c r="XQ17" s="10"/>
      <c r="XR17" s="10"/>
      <c r="XS17" s="10"/>
      <c r="XT17" s="10"/>
      <c r="XU17" s="10"/>
      <c r="XV17" s="10"/>
      <c r="XW17" s="10"/>
      <c r="XX17" s="10"/>
      <c r="XY17" s="10"/>
      <c r="XZ17" s="10"/>
      <c r="YA17" s="10"/>
      <c r="YB17" s="10"/>
      <c r="YC17" s="10"/>
      <c r="YD17" s="10"/>
      <c r="YE17" s="10"/>
      <c r="YF17" s="10"/>
      <c r="YG17" s="10"/>
      <c r="YH17" s="10"/>
      <c r="YI17" s="10"/>
      <c r="YJ17" s="10"/>
      <c r="YK17" s="10"/>
      <c r="YL17" s="10"/>
      <c r="YM17" s="10"/>
      <c r="YN17" s="10"/>
      <c r="YO17" s="10"/>
      <c r="YP17" s="10"/>
      <c r="YQ17" s="10"/>
      <c r="YR17" s="10"/>
      <c r="YS17" s="10"/>
      <c r="YT17" s="10"/>
      <c r="YU17" s="10"/>
      <c r="YV17" s="10"/>
      <c r="YW17" s="10"/>
      <c r="YX17" s="10"/>
      <c r="YY17" s="10"/>
      <c r="YZ17" s="10"/>
      <c r="ZA17" s="10"/>
      <c r="ZB17" s="10"/>
      <c r="ZC17" s="10"/>
      <c r="ZD17" s="10"/>
      <c r="ZE17" s="10"/>
      <c r="ZF17" s="10"/>
      <c r="ZG17" s="10"/>
      <c r="ZH17" s="10"/>
      <c r="ZI17" s="10"/>
      <c r="ZJ17" s="10"/>
      <c r="ZK17" s="10"/>
      <c r="ZL17" s="10"/>
      <c r="ZM17" s="10"/>
      <c r="ZN17" s="10"/>
      <c r="ZO17" s="10"/>
      <c r="ZP17" s="10"/>
      <c r="ZQ17" s="10"/>
      <c r="ZR17" s="10"/>
      <c r="ZS17" s="10"/>
      <c r="ZT17" s="10"/>
      <c r="ZU17" s="10"/>
      <c r="ZV17" s="10"/>
      <c r="ZW17" s="10"/>
      <c r="ZX17" s="10"/>
      <c r="ZY17" s="10"/>
      <c r="ZZ17" s="10"/>
      <c r="AAA17" s="10"/>
      <c r="AAB17" s="10"/>
      <c r="AAC17" s="10"/>
      <c r="AAD17" s="10"/>
      <c r="AAE17" s="10"/>
      <c r="AAF17" s="10"/>
      <c r="AAG17" s="10"/>
      <c r="AAH17" s="10"/>
      <c r="AAI17" s="10"/>
      <c r="AAJ17" s="10"/>
      <c r="AAK17" s="10"/>
      <c r="AAL17" s="10"/>
      <c r="AAM17" s="10"/>
      <c r="AAN17" s="10"/>
      <c r="AAO17" s="10"/>
      <c r="AAP17" s="10"/>
      <c r="AAQ17" s="10"/>
      <c r="AAR17" s="10"/>
      <c r="AAS17" s="10"/>
      <c r="AAT17" s="10"/>
      <c r="AAU17" s="10"/>
      <c r="AAV17" s="10"/>
      <c r="AAW17" s="10"/>
      <c r="AAX17" s="10"/>
      <c r="AAY17" s="10"/>
      <c r="AAZ17" s="10"/>
      <c r="ABA17" s="10"/>
      <c r="ABB17" s="10"/>
      <c r="ABC17" s="10"/>
      <c r="ABD17" s="10"/>
      <c r="ABE17" s="10"/>
      <c r="ABF17" s="10"/>
      <c r="ABG17" s="10"/>
      <c r="ABH17" s="10"/>
      <c r="ABI17" s="10"/>
      <c r="ABJ17" s="10"/>
      <c r="ABK17" s="10"/>
      <c r="ABL17" s="10"/>
      <c r="ABM17" s="10"/>
      <c r="ABN17" s="10"/>
      <c r="ABO17" s="10"/>
      <c r="ABP17" s="10"/>
      <c r="ABQ17" s="10"/>
      <c r="ABR17" s="10"/>
      <c r="ABS17" s="10"/>
      <c r="ABT17" s="10"/>
      <c r="ABU17" s="10"/>
      <c r="ABV17" s="10"/>
      <c r="ABW17" s="10"/>
      <c r="ABX17" s="10"/>
      <c r="ABY17" s="10"/>
      <c r="ABZ17" s="10"/>
      <c r="ACA17" s="10"/>
      <c r="ACB17" s="10"/>
      <c r="ACC17" s="10"/>
      <c r="ACD17" s="10"/>
      <c r="ACE17" s="10"/>
      <c r="ACF17" s="10"/>
      <c r="ACG17" s="10"/>
      <c r="ACH17" s="10"/>
      <c r="ACI17" s="10"/>
      <c r="ACJ17" s="10"/>
      <c r="ACK17" s="10"/>
      <c r="ACL17" s="10"/>
      <c r="ACM17" s="10"/>
      <c r="ACN17" s="10"/>
      <c r="ACO17" s="10"/>
      <c r="ACP17" s="10"/>
      <c r="ACQ17" s="10"/>
      <c r="ACR17" s="10"/>
      <c r="ACS17" s="10"/>
      <c r="ACT17" s="10"/>
      <c r="ACU17" s="10"/>
      <c r="ACV17" s="10"/>
      <c r="ACW17" s="10"/>
      <c r="ACX17" s="10"/>
      <c r="ACY17" s="10"/>
      <c r="ACZ17" s="10"/>
      <c r="ADA17" s="10"/>
      <c r="ADB17" s="10"/>
      <c r="ADC17" s="10"/>
      <c r="ADD17" s="10"/>
      <c r="ADE17" s="10"/>
      <c r="ADF17" s="10"/>
      <c r="ADG17" s="10"/>
      <c r="ADH17" s="10"/>
      <c r="ADI17" s="10"/>
      <c r="ADJ17" s="10"/>
      <c r="ADK17" s="10"/>
      <c r="ADL17" s="10"/>
      <c r="ADM17" s="10"/>
      <c r="ADN17" s="10"/>
      <c r="ADO17" s="10"/>
      <c r="ADP17" s="10"/>
      <c r="ADQ17" s="10"/>
      <c r="ADR17" s="10"/>
      <c r="ADS17" s="10"/>
      <c r="ADT17" s="10"/>
      <c r="ADU17" s="10"/>
      <c r="ADV17" s="10"/>
      <c r="ADW17" s="10"/>
      <c r="ADX17" s="10"/>
      <c r="ADY17" s="10"/>
      <c r="ADZ17" s="10"/>
      <c r="AEA17" s="10"/>
      <c r="AEB17" s="10"/>
      <c r="AEC17" s="10"/>
      <c r="AED17" s="10"/>
      <c r="AEE17" s="10"/>
      <c r="AEF17" s="10"/>
      <c r="AEG17" s="10"/>
      <c r="AEH17" s="10"/>
      <c r="AEI17" s="10"/>
      <c r="AEJ17" s="10"/>
      <c r="AEK17" s="10"/>
      <c r="AEL17" s="10"/>
      <c r="AEM17" s="10"/>
      <c r="AEN17" s="10"/>
      <c r="AEO17" s="10"/>
      <c r="AEP17" s="10"/>
      <c r="AEQ17" s="10"/>
      <c r="AER17" s="10"/>
      <c r="AES17" s="10"/>
      <c r="AET17" s="10"/>
      <c r="AEU17" s="10"/>
      <c r="AEV17" s="10"/>
      <c r="AEW17" s="10"/>
      <c r="AEX17" s="10"/>
      <c r="AEY17" s="10"/>
      <c r="AEZ17" s="10"/>
      <c r="AFA17" s="10"/>
      <c r="AFB17" s="10"/>
      <c r="AFC17" s="10"/>
      <c r="AFD17" s="10"/>
      <c r="AFE17" s="10"/>
      <c r="AFF17" s="10"/>
      <c r="AFG17" s="10"/>
      <c r="AFH17" s="10"/>
      <c r="AFI17" s="10"/>
      <c r="AFJ17" s="10"/>
      <c r="AFK17" s="10"/>
      <c r="AFL17" s="10"/>
      <c r="AFM17" s="10"/>
      <c r="AFN17" s="10"/>
      <c r="AFO17" s="10"/>
      <c r="AFP17" s="10"/>
      <c r="AFQ17" s="10"/>
      <c r="AFR17" s="10"/>
      <c r="AFS17" s="10"/>
      <c r="AFT17" s="10"/>
      <c r="AFU17" s="10"/>
      <c r="AFV17" s="10"/>
      <c r="AFW17" s="10"/>
      <c r="AFX17" s="10"/>
      <c r="AFY17" s="10"/>
      <c r="AFZ17" s="10"/>
      <c r="AGA17" s="10"/>
      <c r="AGB17" s="10"/>
      <c r="AGC17" s="10"/>
      <c r="AGD17" s="10"/>
      <c r="AGE17" s="10"/>
      <c r="AGF17" s="10"/>
      <c r="AGG17" s="10"/>
      <c r="AGH17" s="10"/>
      <c r="AGI17" s="10"/>
      <c r="AGJ17" s="10"/>
      <c r="AGK17" s="10"/>
      <c r="AGL17" s="10"/>
      <c r="AGM17" s="10"/>
      <c r="AGN17" s="10"/>
      <c r="AGO17" s="10"/>
      <c r="AGP17" s="10"/>
      <c r="AGQ17" s="10"/>
      <c r="AGR17" s="10"/>
      <c r="AGS17" s="10"/>
      <c r="AGT17" s="10"/>
      <c r="AGU17" s="10"/>
      <c r="AGV17" s="10"/>
      <c r="AGW17" s="10"/>
      <c r="AGX17" s="10"/>
      <c r="AGY17" s="10"/>
      <c r="AGZ17" s="10"/>
      <c r="AHA17" s="10"/>
      <c r="AHB17" s="10"/>
      <c r="AHC17" s="10"/>
      <c r="AHD17" s="10"/>
      <c r="AHE17" s="10"/>
      <c r="AHF17" s="10"/>
      <c r="AHG17" s="10"/>
      <c r="AHH17" s="10"/>
      <c r="AHI17" s="10"/>
      <c r="AHJ17" s="10"/>
      <c r="AHK17" s="10"/>
      <c r="AHL17" s="10"/>
      <c r="AHM17" s="10"/>
      <c r="AHN17" s="10"/>
      <c r="AHO17" s="10"/>
      <c r="AHP17" s="10"/>
      <c r="AHQ17" s="10"/>
      <c r="AHR17" s="10"/>
      <c r="AHS17" s="10"/>
      <c r="AHT17" s="10"/>
      <c r="AHU17" s="10"/>
      <c r="AHV17" s="10"/>
      <c r="AHW17" s="10"/>
      <c r="AHX17" s="10"/>
      <c r="AHY17" s="10"/>
      <c r="AHZ17" s="10"/>
      <c r="AIA17" s="10"/>
      <c r="AIB17" s="10"/>
      <c r="AIC17" s="10"/>
      <c r="AID17" s="10"/>
      <c r="AIE17" s="10"/>
      <c r="AIF17" s="10"/>
      <c r="AIG17" s="10"/>
      <c r="AIH17" s="10"/>
      <c r="AII17" s="10"/>
      <c r="AIJ17" s="10"/>
      <c r="AIK17" s="10"/>
      <c r="AIL17" s="10"/>
      <c r="AIM17" s="10"/>
      <c r="AIN17" s="10"/>
      <c r="AIO17" s="10"/>
      <c r="AIP17" s="10"/>
      <c r="AIQ17" s="10"/>
      <c r="AIR17" s="10"/>
      <c r="AIS17" s="10"/>
      <c r="AIT17" s="10"/>
      <c r="AIU17" s="10"/>
      <c r="AIV17" s="10"/>
      <c r="AIW17" s="10"/>
      <c r="AIX17" s="10"/>
      <c r="AIY17" s="10"/>
      <c r="AIZ17" s="10"/>
      <c r="AJA17" s="10"/>
      <c r="AJB17" s="10"/>
      <c r="AJC17" s="10"/>
      <c r="AJD17" s="10"/>
      <c r="AJE17" s="10"/>
      <c r="AJF17" s="10"/>
      <c r="AJG17" s="10"/>
      <c r="AJH17" s="10"/>
      <c r="AJI17" s="10"/>
      <c r="AJJ17" s="10"/>
      <c r="AJK17" s="10"/>
      <c r="AJL17" s="10"/>
      <c r="AJM17" s="10"/>
      <c r="AJN17" s="10"/>
      <c r="AJO17" s="10"/>
      <c r="AJP17" s="10"/>
      <c r="AJQ17" s="10"/>
      <c r="AJR17" s="10"/>
      <c r="AJS17" s="10"/>
      <c r="AJT17" s="10"/>
      <c r="AJU17" s="10"/>
      <c r="AJV17" s="10"/>
      <c r="AJW17" s="10"/>
      <c r="AJX17" s="10"/>
      <c r="AJY17" s="10"/>
      <c r="AJZ17" s="10"/>
      <c r="AKA17" s="10"/>
      <c r="AKB17" s="10"/>
      <c r="AKC17" s="10"/>
      <c r="AKD17" s="10"/>
      <c r="AKE17" s="10"/>
      <c r="AKF17" s="10"/>
      <c r="AKG17" s="10"/>
      <c r="AKH17" s="10"/>
      <c r="AKI17" s="10"/>
      <c r="AKJ17" s="10"/>
      <c r="AKK17" s="10"/>
      <c r="AKL17" s="10"/>
      <c r="AKM17" s="10"/>
      <c r="AKN17" s="10"/>
      <c r="AKO17" s="10"/>
      <c r="AKP17" s="10"/>
      <c r="AKQ17" s="10"/>
      <c r="AKR17" s="10"/>
      <c r="AKS17" s="10"/>
      <c r="AKT17" s="10"/>
      <c r="AKU17" s="10"/>
      <c r="AKV17" s="10"/>
      <c r="AKW17" s="10"/>
      <c r="AKX17" s="10"/>
      <c r="AKY17" s="10"/>
      <c r="AKZ17" s="10"/>
      <c r="ALA17" s="10"/>
      <c r="ALB17" s="10"/>
      <c r="ALC17" s="10"/>
      <c r="ALD17" s="10"/>
      <c r="ALE17" s="10"/>
      <c r="ALF17" s="10"/>
      <c r="ALG17" s="10"/>
      <c r="ALH17" s="10"/>
      <c r="ALI17" s="10"/>
      <c r="ALJ17" s="10"/>
      <c r="ALK17" s="10"/>
      <c r="ALL17" s="10"/>
      <c r="ALM17" s="10"/>
      <c r="ALN17" s="10"/>
      <c r="ALO17" s="10"/>
      <c r="ALP17" s="10"/>
      <c r="ALQ17" s="10"/>
      <c r="ALR17" s="10"/>
      <c r="ALS17" s="10"/>
      <c r="ALT17" s="10"/>
      <c r="ALU17" s="10"/>
      <c r="ALV17" s="10"/>
      <c r="ALW17" s="10"/>
      <c r="ALX17" s="10"/>
      <c r="ALY17" s="10"/>
      <c r="ALZ17" s="10"/>
      <c r="AMA17" s="10"/>
      <c r="AMB17" s="10"/>
      <c r="AMC17" s="10"/>
      <c r="AMD17" s="10"/>
      <c r="AME17" s="10"/>
      <c r="AMF17" s="10"/>
      <c r="AMG17" s="10"/>
      <c r="AMH17" s="10"/>
      <c r="AMI17" s="10"/>
      <c r="AMJ17" s="10"/>
    </row>
    <row r="18" s="12" customFormat="true" ht="25.5" hidden="false" customHeight="true" outlineLevel="0" collapsed="false">
      <c r="A18" s="39"/>
      <c r="B18" s="39"/>
      <c r="C18" s="39"/>
      <c r="D18" s="40"/>
      <c r="E18" s="39"/>
      <c r="F18" s="41"/>
      <c r="G18" s="39"/>
      <c r="H18" s="39"/>
      <c r="I18" s="39"/>
      <c r="J18" s="39"/>
      <c r="K18" s="42"/>
      <c r="L18" s="43"/>
      <c r="M18" s="39"/>
      <c r="N18" s="44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  <c r="JE18" s="10"/>
      <c r="JF18" s="10"/>
      <c r="JG18" s="10"/>
      <c r="JH18" s="10"/>
      <c r="JI18" s="10"/>
      <c r="JJ18" s="10"/>
      <c r="JK18" s="10"/>
      <c r="JL18" s="10"/>
      <c r="JM18" s="10"/>
      <c r="JN18" s="10"/>
      <c r="JO18" s="10"/>
      <c r="JP18" s="10"/>
      <c r="JQ18" s="10"/>
      <c r="JR18" s="10"/>
      <c r="JS18" s="10"/>
      <c r="JT18" s="10"/>
      <c r="JU18" s="10"/>
      <c r="JV18" s="10"/>
      <c r="JW18" s="10"/>
      <c r="JX18" s="10"/>
      <c r="JY18" s="10"/>
      <c r="JZ18" s="10"/>
      <c r="KA18" s="10"/>
      <c r="KB18" s="10"/>
      <c r="KC18" s="10"/>
      <c r="KD18" s="10"/>
      <c r="KE18" s="10"/>
      <c r="KF18" s="10"/>
      <c r="KG18" s="10"/>
      <c r="KH18" s="10"/>
      <c r="KI18" s="10"/>
      <c r="KJ18" s="10"/>
      <c r="KK18" s="10"/>
      <c r="KL18" s="10"/>
      <c r="KM18" s="10"/>
      <c r="KN18" s="10"/>
      <c r="KO18" s="10"/>
      <c r="KP18" s="10"/>
      <c r="KQ18" s="10"/>
      <c r="KR18" s="10"/>
      <c r="KS18" s="10"/>
      <c r="KT18" s="10"/>
      <c r="KU18" s="10"/>
      <c r="KV18" s="10"/>
      <c r="KW18" s="10"/>
      <c r="KX18" s="10"/>
      <c r="KY18" s="10"/>
      <c r="KZ18" s="10"/>
      <c r="LA18" s="10"/>
      <c r="LB18" s="10"/>
      <c r="LC18" s="10"/>
      <c r="LD18" s="10"/>
      <c r="LE18" s="10"/>
      <c r="LF18" s="10"/>
      <c r="LG18" s="10"/>
      <c r="LH18" s="10"/>
      <c r="LI18" s="10"/>
      <c r="LJ18" s="10"/>
      <c r="LK18" s="10"/>
      <c r="LL18" s="10"/>
      <c r="LM18" s="10"/>
      <c r="LN18" s="10"/>
      <c r="LO18" s="10"/>
      <c r="LP18" s="10"/>
      <c r="LQ18" s="10"/>
      <c r="LR18" s="10"/>
      <c r="LS18" s="10"/>
      <c r="LT18" s="10"/>
      <c r="LU18" s="10"/>
      <c r="LV18" s="10"/>
      <c r="LW18" s="10"/>
      <c r="LX18" s="10"/>
      <c r="LY18" s="10"/>
      <c r="LZ18" s="10"/>
      <c r="MA18" s="10"/>
      <c r="MB18" s="10"/>
      <c r="MC18" s="10"/>
      <c r="MD18" s="10"/>
      <c r="ME18" s="10"/>
      <c r="MF18" s="10"/>
      <c r="MG18" s="10"/>
      <c r="MH18" s="10"/>
      <c r="MI18" s="10"/>
      <c r="MJ18" s="10"/>
      <c r="MK18" s="10"/>
      <c r="ML18" s="10"/>
      <c r="MM18" s="10"/>
      <c r="MN18" s="10"/>
      <c r="MO18" s="10"/>
      <c r="MP18" s="10"/>
      <c r="MQ18" s="10"/>
      <c r="MR18" s="10"/>
      <c r="MS18" s="10"/>
      <c r="MT18" s="10"/>
      <c r="MU18" s="10"/>
      <c r="MV18" s="10"/>
      <c r="MW18" s="10"/>
      <c r="MX18" s="10"/>
      <c r="MY18" s="10"/>
      <c r="MZ18" s="10"/>
      <c r="NA18" s="10"/>
      <c r="NB18" s="10"/>
      <c r="NC18" s="10"/>
      <c r="ND18" s="10"/>
      <c r="NE18" s="10"/>
      <c r="NF18" s="10"/>
      <c r="NG18" s="10"/>
      <c r="NH18" s="10"/>
      <c r="NI18" s="10"/>
      <c r="NJ18" s="10"/>
      <c r="NK18" s="10"/>
      <c r="NL18" s="10"/>
      <c r="NM18" s="10"/>
      <c r="NN18" s="10"/>
      <c r="NO18" s="10"/>
      <c r="NP18" s="10"/>
      <c r="NQ18" s="10"/>
      <c r="NR18" s="10"/>
      <c r="NS18" s="10"/>
      <c r="NT18" s="10"/>
      <c r="NU18" s="10"/>
      <c r="NV18" s="10"/>
      <c r="NW18" s="10"/>
      <c r="NX18" s="10"/>
      <c r="NY18" s="10"/>
      <c r="NZ18" s="10"/>
      <c r="OA18" s="10"/>
      <c r="OB18" s="10"/>
      <c r="OC18" s="10"/>
      <c r="OD18" s="10"/>
      <c r="OE18" s="10"/>
      <c r="OF18" s="10"/>
      <c r="OG18" s="10"/>
      <c r="OH18" s="10"/>
      <c r="OI18" s="10"/>
      <c r="OJ18" s="10"/>
      <c r="OK18" s="10"/>
      <c r="OL18" s="10"/>
      <c r="OM18" s="10"/>
      <c r="ON18" s="10"/>
      <c r="OO18" s="10"/>
      <c r="OP18" s="10"/>
      <c r="OQ18" s="10"/>
      <c r="OR18" s="10"/>
      <c r="OS18" s="10"/>
      <c r="OT18" s="10"/>
      <c r="OU18" s="10"/>
      <c r="OV18" s="10"/>
      <c r="OW18" s="10"/>
      <c r="OX18" s="10"/>
      <c r="OY18" s="10"/>
      <c r="OZ18" s="10"/>
      <c r="PA18" s="10"/>
      <c r="PB18" s="10"/>
      <c r="PC18" s="10"/>
      <c r="PD18" s="10"/>
      <c r="PE18" s="10"/>
      <c r="PF18" s="10"/>
      <c r="PG18" s="10"/>
      <c r="PH18" s="10"/>
      <c r="PI18" s="10"/>
      <c r="PJ18" s="10"/>
      <c r="PK18" s="10"/>
      <c r="PL18" s="10"/>
      <c r="PM18" s="10"/>
      <c r="PN18" s="10"/>
      <c r="PO18" s="10"/>
      <c r="PP18" s="10"/>
      <c r="PQ18" s="10"/>
      <c r="PR18" s="10"/>
      <c r="PS18" s="10"/>
      <c r="PT18" s="10"/>
      <c r="PU18" s="10"/>
      <c r="PV18" s="10"/>
      <c r="PW18" s="10"/>
      <c r="PX18" s="10"/>
      <c r="PY18" s="10"/>
      <c r="PZ18" s="10"/>
      <c r="QA18" s="10"/>
      <c r="QB18" s="10"/>
      <c r="QC18" s="10"/>
      <c r="QD18" s="10"/>
      <c r="QE18" s="10"/>
      <c r="QF18" s="10"/>
      <c r="QG18" s="10"/>
      <c r="QH18" s="10"/>
      <c r="QI18" s="10"/>
      <c r="QJ18" s="10"/>
      <c r="QK18" s="10"/>
      <c r="QL18" s="10"/>
      <c r="QM18" s="10"/>
      <c r="QN18" s="10"/>
      <c r="QO18" s="10"/>
      <c r="QP18" s="10"/>
      <c r="QQ18" s="10"/>
      <c r="QR18" s="10"/>
      <c r="QS18" s="10"/>
      <c r="QT18" s="10"/>
      <c r="QU18" s="10"/>
      <c r="QV18" s="10"/>
      <c r="QW18" s="10"/>
      <c r="QX18" s="10"/>
      <c r="QY18" s="10"/>
      <c r="QZ18" s="10"/>
      <c r="RA18" s="10"/>
      <c r="RB18" s="10"/>
      <c r="RC18" s="10"/>
      <c r="RD18" s="10"/>
      <c r="RE18" s="10"/>
      <c r="RF18" s="10"/>
      <c r="RG18" s="10"/>
      <c r="RH18" s="10"/>
      <c r="RI18" s="10"/>
      <c r="RJ18" s="10"/>
      <c r="RK18" s="10"/>
      <c r="RL18" s="10"/>
      <c r="RM18" s="10"/>
      <c r="RN18" s="10"/>
      <c r="RO18" s="10"/>
      <c r="RP18" s="10"/>
      <c r="RQ18" s="10"/>
      <c r="RR18" s="10"/>
      <c r="RS18" s="10"/>
      <c r="RT18" s="10"/>
      <c r="RU18" s="10"/>
      <c r="RV18" s="10"/>
      <c r="RW18" s="10"/>
      <c r="RX18" s="10"/>
      <c r="RY18" s="10"/>
      <c r="RZ18" s="10"/>
      <c r="SA18" s="10"/>
      <c r="SB18" s="10"/>
      <c r="SC18" s="10"/>
      <c r="SD18" s="10"/>
      <c r="SE18" s="10"/>
      <c r="SF18" s="10"/>
      <c r="SG18" s="10"/>
      <c r="SH18" s="10"/>
      <c r="SI18" s="10"/>
      <c r="SJ18" s="10"/>
      <c r="SK18" s="10"/>
      <c r="SL18" s="10"/>
      <c r="SM18" s="10"/>
      <c r="SN18" s="10"/>
      <c r="SO18" s="10"/>
      <c r="SP18" s="10"/>
      <c r="SQ18" s="10"/>
      <c r="SR18" s="10"/>
      <c r="SS18" s="10"/>
      <c r="ST18" s="10"/>
      <c r="SU18" s="10"/>
      <c r="SV18" s="10"/>
      <c r="SW18" s="10"/>
      <c r="SX18" s="10"/>
      <c r="SY18" s="10"/>
      <c r="SZ18" s="10"/>
      <c r="TA18" s="10"/>
      <c r="TB18" s="10"/>
      <c r="TC18" s="10"/>
      <c r="TD18" s="10"/>
      <c r="TE18" s="10"/>
      <c r="TF18" s="10"/>
      <c r="TG18" s="10"/>
      <c r="TH18" s="10"/>
      <c r="TI18" s="10"/>
      <c r="TJ18" s="10"/>
      <c r="TK18" s="10"/>
      <c r="TL18" s="10"/>
      <c r="TM18" s="10"/>
      <c r="TN18" s="10"/>
      <c r="TO18" s="10"/>
      <c r="TP18" s="10"/>
      <c r="TQ18" s="10"/>
      <c r="TR18" s="10"/>
      <c r="TS18" s="10"/>
      <c r="TT18" s="10"/>
      <c r="TU18" s="10"/>
      <c r="TV18" s="10"/>
      <c r="TW18" s="10"/>
      <c r="TX18" s="10"/>
      <c r="TY18" s="10"/>
      <c r="TZ18" s="10"/>
      <c r="UA18" s="10"/>
      <c r="UB18" s="10"/>
      <c r="UC18" s="10"/>
      <c r="UD18" s="10"/>
      <c r="UE18" s="10"/>
      <c r="UF18" s="10"/>
      <c r="UG18" s="10"/>
      <c r="UH18" s="10"/>
      <c r="UI18" s="10"/>
      <c r="UJ18" s="10"/>
      <c r="UK18" s="10"/>
      <c r="UL18" s="10"/>
      <c r="UM18" s="10"/>
      <c r="UN18" s="10"/>
      <c r="UO18" s="10"/>
      <c r="UP18" s="10"/>
      <c r="UQ18" s="10"/>
      <c r="UR18" s="10"/>
      <c r="US18" s="10"/>
      <c r="UT18" s="10"/>
      <c r="UU18" s="10"/>
      <c r="UV18" s="10"/>
      <c r="UW18" s="10"/>
      <c r="UX18" s="10"/>
      <c r="UY18" s="10"/>
      <c r="UZ18" s="10"/>
      <c r="VA18" s="10"/>
      <c r="VB18" s="10"/>
      <c r="VC18" s="10"/>
      <c r="VD18" s="10"/>
      <c r="VE18" s="10"/>
      <c r="VF18" s="10"/>
      <c r="VG18" s="10"/>
      <c r="VH18" s="10"/>
      <c r="VI18" s="10"/>
      <c r="VJ18" s="10"/>
      <c r="VK18" s="10"/>
      <c r="VL18" s="10"/>
      <c r="VM18" s="10"/>
      <c r="VN18" s="10"/>
      <c r="VO18" s="10"/>
      <c r="VP18" s="10"/>
      <c r="VQ18" s="10"/>
      <c r="VR18" s="10"/>
      <c r="VS18" s="10"/>
      <c r="VT18" s="10"/>
      <c r="VU18" s="10"/>
      <c r="VV18" s="10"/>
      <c r="VW18" s="10"/>
      <c r="VX18" s="10"/>
      <c r="VY18" s="10"/>
      <c r="VZ18" s="10"/>
      <c r="WA18" s="10"/>
      <c r="WB18" s="10"/>
      <c r="WC18" s="10"/>
      <c r="WD18" s="10"/>
      <c r="WE18" s="10"/>
      <c r="WF18" s="10"/>
      <c r="WG18" s="10"/>
      <c r="WH18" s="10"/>
      <c r="WI18" s="10"/>
      <c r="WJ18" s="10"/>
      <c r="WK18" s="10"/>
      <c r="WL18" s="10"/>
      <c r="WM18" s="10"/>
      <c r="WN18" s="10"/>
      <c r="WO18" s="10"/>
      <c r="WP18" s="10"/>
      <c r="WQ18" s="10"/>
      <c r="WR18" s="10"/>
      <c r="WS18" s="10"/>
      <c r="WT18" s="10"/>
      <c r="WU18" s="10"/>
      <c r="WV18" s="10"/>
      <c r="WW18" s="10"/>
      <c r="WX18" s="10"/>
      <c r="WY18" s="10"/>
      <c r="WZ18" s="10"/>
      <c r="XA18" s="10"/>
      <c r="XB18" s="10"/>
      <c r="XC18" s="10"/>
      <c r="XD18" s="10"/>
      <c r="XE18" s="10"/>
      <c r="XF18" s="10"/>
      <c r="XG18" s="10"/>
      <c r="XH18" s="10"/>
      <c r="XI18" s="10"/>
      <c r="XJ18" s="10"/>
      <c r="XK18" s="10"/>
      <c r="XL18" s="10"/>
      <c r="XM18" s="10"/>
      <c r="XN18" s="10"/>
      <c r="XO18" s="10"/>
      <c r="XP18" s="10"/>
      <c r="XQ18" s="10"/>
      <c r="XR18" s="10"/>
      <c r="XS18" s="10"/>
      <c r="XT18" s="10"/>
      <c r="XU18" s="10"/>
      <c r="XV18" s="10"/>
      <c r="XW18" s="10"/>
      <c r="XX18" s="10"/>
      <c r="XY18" s="10"/>
      <c r="XZ18" s="10"/>
      <c r="YA18" s="10"/>
      <c r="YB18" s="10"/>
      <c r="YC18" s="10"/>
      <c r="YD18" s="10"/>
      <c r="YE18" s="10"/>
      <c r="YF18" s="10"/>
      <c r="YG18" s="10"/>
      <c r="YH18" s="10"/>
      <c r="YI18" s="10"/>
      <c r="YJ18" s="10"/>
      <c r="YK18" s="10"/>
      <c r="YL18" s="10"/>
      <c r="YM18" s="10"/>
      <c r="YN18" s="10"/>
      <c r="YO18" s="10"/>
      <c r="YP18" s="10"/>
      <c r="YQ18" s="10"/>
      <c r="YR18" s="10"/>
      <c r="YS18" s="10"/>
      <c r="YT18" s="10"/>
      <c r="YU18" s="10"/>
      <c r="YV18" s="10"/>
      <c r="YW18" s="10"/>
      <c r="YX18" s="10"/>
      <c r="YY18" s="10"/>
      <c r="YZ18" s="10"/>
      <c r="ZA18" s="10"/>
      <c r="ZB18" s="10"/>
      <c r="ZC18" s="10"/>
      <c r="ZD18" s="10"/>
      <c r="ZE18" s="10"/>
      <c r="ZF18" s="10"/>
      <c r="ZG18" s="10"/>
      <c r="ZH18" s="10"/>
      <c r="ZI18" s="10"/>
      <c r="ZJ18" s="10"/>
      <c r="ZK18" s="10"/>
      <c r="ZL18" s="10"/>
      <c r="ZM18" s="10"/>
      <c r="ZN18" s="10"/>
      <c r="ZO18" s="10"/>
      <c r="ZP18" s="10"/>
      <c r="ZQ18" s="10"/>
      <c r="ZR18" s="10"/>
      <c r="ZS18" s="10"/>
      <c r="ZT18" s="10"/>
      <c r="ZU18" s="10"/>
      <c r="ZV18" s="10"/>
      <c r="ZW18" s="10"/>
      <c r="ZX18" s="10"/>
      <c r="ZY18" s="10"/>
      <c r="ZZ18" s="10"/>
      <c r="AAA18" s="10"/>
      <c r="AAB18" s="10"/>
      <c r="AAC18" s="10"/>
      <c r="AAD18" s="10"/>
      <c r="AAE18" s="10"/>
      <c r="AAF18" s="10"/>
      <c r="AAG18" s="10"/>
      <c r="AAH18" s="10"/>
      <c r="AAI18" s="10"/>
      <c r="AAJ18" s="10"/>
      <c r="AAK18" s="10"/>
      <c r="AAL18" s="10"/>
      <c r="AAM18" s="10"/>
      <c r="AAN18" s="10"/>
      <c r="AAO18" s="10"/>
      <c r="AAP18" s="10"/>
      <c r="AAQ18" s="10"/>
      <c r="AAR18" s="10"/>
      <c r="AAS18" s="10"/>
      <c r="AAT18" s="10"/>
      <c r="AAU18" s="10"/>
      <c r="AAV18" s="10"/>
      <c r="AAW18" s="10"/>
      <c r="AAX18" s="10"/>
      <c r="AAY18" s="10"/>
      <c r="AAZ18" s="10"/>
      <c r="ABA18" s="10"/>
      <c r="ABB18" s="10"/>
      <c r="ABC18" s="10"/>
      <c r="ABD18" s="10"/>
      <c r="ABE18" s="10"/>
      <c r="ABF18" s="10"/>
      <c r="ABG18" s="10"/>
      <c r="ABH18" s="10"/>
      <c r="ABI18" s="10"/>
      <c r="ABJ18" s="10"/>
      <c r="ABK18" s="10"/>
      <c r="ABL18" s="10"/>
      <c r="ABM18" s="10"/>
      <c r="ABN18" s="10"/>
      <c r="ABO18" s="10"/>
      <c r="ABP18" s="10"/>
      <c r="ABQ18" s="10"/>
      <c r="ABR18" s="10"/>
      <c r="ABS18" s="10"/>
      <c r="ABT18" s="10"/>
      <c r="ABU18" s="10"/>
      <c r="ABV18" s="10"/>
      <c r="ABW18" s="10"/>
      <c r="ABX18" s="10"/>
      <c r="ABY18" s="10"/>
      <c r="ABZ18" s="10"/>
      <c r="ACA18" s="10"/>
      <c r="ACB18" s="10"/>
      <c r="ACC18" s="10"/>
      <c r="ACD18" s="10"/>
      <c r="ACE18" s="10"/>
      <c r="ACF18" s="10"/>
      <c r="ACG18" s="10"/>
      <c r="ACH18" s="10"/>
      <c r="ACI18" s="10"/>
      <c r="ACJ18" s="10"/>
      <c r="ACK18" s="10"/>
      <c r="ACL18" s="10"/>
      <c r="ACM18" s="10"/>
      <c r="ACN18" s="10"/>
      <c r="ACO18" s="10"/>
      <c r="ACP18" s="10"/>
      <c r="ACQ18" s="10"/>
      <c r="ACR18" s="10"/>
      <c r="ACS18" s="10"/>
      <c r="ACT18" s="10"/>
      <c r="ACU18" s="10"/>
      <c r="ACV18" s="10"/>
      <c r="ACW18" s="10"/>
      <c r="ACX18" s="10"/>
      <c r="ACY18" s="10"/>
      <c r="ACZ18" s="10"/>
      <c r="ADA18" s="10"/>
      <c r="ADB18" s="10"/>
      <c r="ADC18" s="10"/>
      <c r="ADD18" s="10"/>
      <c r="ADE18" s="10"/>
      <c r="ADF18" s="10"/>
      <c r="ADG18" s="10"/>
      <c r="ADH18" s="10"/>
      <c r="ADI18" s="10"/>
      <c r="ADJ18" s="10"/>
      <c r="ADK18" s="10"/>
      <c r="ADL18" s="10"/>
      <c r="ADM18" s="10"/>
      <c r="ADN18" s="10"/>
      <c r="ADO18" s="10"/>
      <c r="ADP18" s="10"/>
      <c r="ADQ18" s="10"/>
      <c r="ADR18" s="10"/>
      <c r="ADS18" s="10"/>
      <c r="ADT18" s="10"/>
      <c r="ADU18" s="10"/>
      <c r="ADV18" s="10"/>
      <c r="ADW18" s="10"/>
      <c r="ADX18" s="10"/>
      <c r="ADY18" s="10"/>
      <c r="ADZ18" s="10"/>
      <c r="AEA18" s="10"/>
      <c r="AEB18" s="10"/>
      <c r="AEC18" s="10"/>
      <c r="AED18" s="10"/>
      <c r="AEE18" s="10"/>
      <c r="AEF18" s="10"/>
      <c r="AEG18" s="10"/>
      <c r="AEH18" s="10"/>
      <c r="AEI18" s="10"/>
      <c r="AEJ18" s="10"/>
      <c r="AEK18" s="10"/>
      <c r="AEL18" s="10"/>
      <c r="AEM18" s="10"/>
      <c r="AEN18" s="10"/>
      <c r="AEO18" s="10"/>
      <c r="AEP18" s="10"/>
      <c r="AEQ18" s="10"/>
      <c r="AER18" s="10"/>
      <c r="AES18" s="10"/>
      <c r="AET18" s="10"/>
      <c r="AEU18" s="10"/>
      <c r="AEV18" s="10"/>
      <c r="AEW18" s="10"/>
      <c r="AEX18" s="10"/>
      <c r="AEY18" s="10"/>
      <c r="AEZ18" s="10"/>
      <c r="AFA18" s="10"/>
      <c r="AFB18" s="10"/>
      <c r="AFC18" s="10"/>
      <c r="AFD18" s="10"/>
      <c r="AFE18" s="10"/>
      <c r="AFF18" s="10"/>
      <c r="AFG18" s="10"/>
      <c r="AFH18" s="10"/>
      <c r="AFI18" s="10"/>
      <c r="AFJ18" s="10"/>
      <c r="AFK18" s="10"/>
      <c r="AFL18" s="10"/>
      <c r="AFM18" s="10"/>
      <c r="AFN18" s="10"/>
      <c r="AFO18" s="10"/>
      <c r="AFP18" s="10"/>
      <c r="AFQ18" s="10"/>
      <c r="AFR18" s="10"/>
      <c r="AFS18" s="10"/>
      <c r="AFT18" s="10"/>
      <c r="AFU18" s="10"/>
      <c r="AFV18" s="10"/>
      <c r="AFW18" s="10"/>
      <c r="AFX18" s="10"/>
      <c r="AFY18" s="10"/>
      <c r="AFZ18" s="10"/>
      <c r="AGA18" s="10"/>
      <c r="AGB18" s="10"/>
      <c r="AGC18" s="10"/>
      <c r="AGD18" s="10"/>
      <c r="AGE18" s="10"/>
      <c r="AGF18" s="10"/>
      <c r="AGG18" s="10"/>
      <c r="AGH18" s="10"/>
      <c r="AGI18" s="10"/>
      <c r="AGJ18" s="10"/>
      <c r="AGK18" s="10"/>
      <c r="AGL18" s="10"/>
      <c r="AGM18" s="10"/>
      <c r="AGN18" s="10"/>
      <c r="AGO18" s="10"/>
      <c r="AGP18" s="10"/>
      <c r="AGQ18" s="10"/>
      <c r="AGR18" s="10"/>
      <c r="AGS18" s="10"/>
      <c r="AGT18" s="10"/>
      <c r="AGU18" s="10"/>
      <c r="AGV18" s="10"/>
      <c r="AGW18" s="10"/>
      <c r="AGX18" s="10"/>
      <c r="AGY18" s="10"/>
      <c r="AGZ18" s="10"/>
      <c r="AHA18" s="10"/>
      <c r="AHB18" s="10"/>
      <c r="AHC18" s="10"/>
      <c r="AHD18" s="10"/>
      <c r="AHE18" s="10"/>
      <c r="AHF18" s="10"/>
      <c r="AHG18" s="10"/>
      <c r="AHH18" s="10"/>
      <c r="AHI18" s="10"/>
      <c r="AHJ18" s="10"/>
      <c r="AHK18" s="10"/>
      <c r="AHL18" s="10"/>
      <c r="AHM18" s="10"/>
      <c r="AHN18" s="10"/>
      <c r="AHO18" s="10"/>
      <c r="AHP18" s="10"/>
      <c r="AHQ18" s="10"/>
      <c r="AHR18" s="10"/>
      <c r="AHS18" s="10"/>
      <c r="AHT18" s="10"/>
      <c r="AHU18" s="10"/>
      <c r="AHV18" s="10"/>
      <c r="AHW18" s="10"/>
      <c r="AHX18" s="10"/>
      <c r="AHY18" s="10"/>
      <c r="AHZ18" s="10"/>
      <c r="AIA18" s="10"/>
      <c r="AIB18" s="10"/>
      <c r="AIC18" s="10"/>
      <c r="AID18" s="10"/>
      <c r="AIE18" s="10"/>
      <c r="AIF18" s="10"/>
      <c r="AIG18" s="10"/>
      <c r="AIH18" s="10"/>
      <c r="AII18" s="10"/>
      <c r="AIJ18" s="10"/>
      <c r="AIK18" s="10"/>
      <c r="AIL18" s="10"/>
      <c r="AIM18" s="10"/>
      <c r="AIN18" s="10"/>
      <c r="AIO18" s="10"/>
      <c r="AIP18" s="10"/>
      <c r="AIQ18" s="10"/>
      <c r="AIR18" s="10"/>
      <c r="AIS18" s="10"/>
      <c r="AIT18" s="10"/>
      <c r="AIU18" s="10"/>
      <c r="AIV18" s="10"/>
      <c r="AIW18" s="10"/>
      <c r="AIX18" s="10"/>
      <c r="AIY18" s="10"/>
      <c r="AIZ18" s="10"/>
      <c r="AJA18" s="10"/>
      <c r="AJB18" s="10"/>
      <c r="AJC18" s="10"/>
      <c r="AJD18" s="10"/>
      <c r="AJE18" s="10"/>
      <c r="AJF18" s="10"/>
      <c r="AJG18" s="10"/>
      <c r="AJH18" s="10"/>
      <c r="AJI18" s="10"/>
      <c r="AJJ18" s="10"/>
      <c r="AJK18" s="10"/>
      <c r="AJL18" s="10"/>
      <c r="AJM18" s="10"/>
      <c r="AJN18" s="10"/>
      <c r="AJO18" s="10"/>
      <c r="AJP18" s="10"/>
      <c r="AJQ18" s="10"/>
      <c r="AJR18" s="10"/>
      <c r="AJS18" s="10"/>
      <c r="AJT18" s="10"/>
      <c r="AJU18" s="10"/>
      <c r="AJV18" s="10"/>
      <c r="AJW18" s="10"/>
      <c r="AJX18" s="10"/>
      <c r="AJY18" s="10"/>
      <c r="AJZ18" s="10"/>
      <c r="AKA18" s="10"/>
      <c r="AKB18" s="10"/>
      <c r="AKC18" s="10"/>
      <c r="AKD18" s="10"/>
      <c r="AKE18" s="10"/>
      <c r="AKF18" s="10"/>
      <c r="AKG18" s="10"/>
      <c r="AKH18" s="10"/>
      <c r="AKI18" s="10"/>
      <c r="AKJ18" s="10"/>
      <c r="AKK18" s="10"/>
      <c r="AKL18" s="10"/>
      <c r="AKM18" s="10"/>
      <c r="AKN18" s="10"/>
      <c r="AKO18" s="10"/>
      <c r="AKP18" s="10"/>
      <c r="AKQ18" s="10"/>
      <c r="AKR18" s="10"/>
      <c r="AKS18" s="10"/>
      <c r="AKT18" s="10"/>
      <c r="AKU18" s="10"/>
      <c r="AKV18" s="10"/>
      <c r="AKW18" s="10"/>
      <c r="AKX18" s="10"/>
      <c r="AKY18" s="10"/>
      <c r="AKZ18" s="10"/>
      <c r="ALA18" s="10"/>
      <c r="ALB18" s="10"/>
      <c r="ALC18" s="10"/>
      <c r="ALD18" s="10"/>
      <c r="ALE18" s="10"/>
      <c r="ALF18" s="10"/>
      <c r="ALG18" s="10"/>
      <c r="ALH18" s="10"/>
      <c r="ALI18" s="10"/>
      <c r="ALJ18" s="10"/>
      <c r="ALK18" s="10"/>
      <c r="ALL18" s="10"/>
      <c r="ALM18" s="10"/>
      <c r="ALN18" s="10"/>
      <c r="ALO18" s="10"/>
      <c r="ALP18" s="10"/>
      <c r="ALQ18" s="10"/>
      <c r="ALR18" s="10"/>
      <c r="ALS18" s="10"/>
      <c r="ALT18" s="10"/>
      <c r="ALU18" s="10"/>
      <c r="ALV18" s="10"/>
      <c r="ALW18" s="10"/>
      <c r="ALX18" s="10"/>
      <c r="ALY18" s="10"/>
      <c r="ALZ18" s="10"/>
      <c r="AMA18" s="10"/>
      <c r="AMB18" s="10"/>
      <c r="AMC18" s="10"/>
      <c r="AMD18" s="10"/>
      <c r="AME18" s="10"/>
      <c r="AMF18" s="10"/>
      <c r="AMG18" s="10"/>
      <c r="AMH18" s="10"/>
      <c r="AMI18" s="10"/>
      <c r="AMJ18" s="10"/>
    </row>
    <row r="19" s="12" customFormat="true" ht="25.5" hidden="false" customHeight="true" outlineLevel="0" collapsed="false">
      <c r="A19" s="2" t="s">
        <v>0</v>
      </c>
      <c r="B19" s="45"/>
      <c r="C19" s="45"/>
      <c r="D19" s="4" t="s">
        <v>1</v>
      </c>
      <c r="E19" s="6" t="s">
        <v>2</v>
      </c>
      <c r="F19" s="6" t="s">
        <v>3</v>
      </c>
      <c r="G19" s="6" t="s">
        <v>3</v>
      </c>
      <c r="H19" s="55" t="s">
        <v>4</v>
      </c>
      <c r="I19" s="6" t="s">
        <v>5</v>
      </c>
      <c r="J19" s="56" t="s">
        <v>6</v>
      </c>
      <c r="K19" s="7" t="s">
        <v>1</v>
      </c>
      <c r="L19" s="8" t="s">
        <v>7</v>
      </c>
      <c r="M19" s="3"/>
      <c r="N19" s="9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/>
      <c r="JK19" s="10"/>
      <c r="JL19" s="10"/>
      <c r="JM19" s="10"/>
      <c r="JN19" s="10"/>
      <c r="JO19" s="10"/>
      <c r="JP19" s="10"/>
      <c r="JQ19" s="10"/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  <c r="KF19" s="10"/>
      <c r="KG19" s="10"/>
      <c r="KH19" s="10"/>
      <c r="KI19" s="10"/>
      <c r="KJ19" s="10"/>
      <c r="KK19" s="10"/>
      <c r="KL19" s="10"/>
      <c r="KM19" s="10"/>
      <c r="KN19" s="10"/>
      <c r="KO19" s="10"/>
      <c r="KP19" s="10"/>
      <c r="KQ19" s="10"/>
      <c r="KR19" s="10"/>
      <c r="KS19" s="10"/>
      <c r="KT19" s="10"/>
      <c r="KU19" s="10"/>
      <c r="KV19" s="10"/>
      <c r="KW19" s="10"/>
      <c r="KX19" s="10"/>
      <c r="KY19" s="10"/>
      <c r="KZ19" s="10"/>
      <c r="LA19" s="10"/>
      <c r="LB19" s="10"/>
      <c r="LC19" s="10"/>
      <c r="LD19" s="10"/>
      <c r="LE19" s="10"/>
      <c r="LF19" s="10"/>
      <c r="LG19" s="10"/>
      <c r="LH19" s="10"/>
      <c r="LI19" s="10"/>
      <c r="LJ19" s="10"/>
      <c r="LK19" s="10"/>
      <c r="LL19" s="10"/>
      <c r="LM19" s="10"/>
      <c r="LN19" s="10"/>
      <c r="LO19" s="10"/>
      <c r="LP19" s="10"/>
      <c r="LQ19" s="10"/>
      <c r="LR19" s="10"/>
      <c r="LS19" s="10"/>
      <c r="LT19" s="10"/>
      <c r="LU19" s="10"/>
      <c r="LV19" s="10"/>
      <c r="LW19" s="10"/>
      <c r="LX19" s="10"/>
      <c r="LY19" s="10"/>
      <c r="LZ19" s="10"/>
      <c r="MA19" s="10"/>
      <c r="MB19" s="10"/>
      <c r="MC19" s="10"/>
      <c r="MD19" s="10"/>
      <c r="ME19" s="10"/>
      <c r="MF19" s="10"/>
      <c r="MG19" s="10"/>
      <c r="MH19" s="10"/>
      <c r="MI19" s="10"/>
      <c r="MJ19" s="10"/>
      <c r="MK19" s="10"/>
      <c r="ML19" s="10"/>
      <c r="MM19" s="10"/>
      <c r="MN19" s="10"/>
      <c r="MO19" s="10"/>
      <c r="MP19" s="10"/>
      <c r="MQ19" s="10"/>
      <c r="MR19" s="10"/>
      <c r="MS19" s="10"/>
      <c r="MT19" s="10"/>
      <c r="MU19" s="10"/>
      <c r="MV19" s="10"/>
      <c r="MW19" s="10"/>
      <c r="MX19" s="10"/>
      <c r="MY19" s="10"/>
      <c r="MZ19" s="10"/>
      <c r="NA19" s="10"/>
      <c r="NB19" s="10"/>
      <c r="NC19" s="10"/>
      <c r="ND19" s="10"/>
      <c r="NE19" s="10"/>
      <c r="NF19" s="10"/>
      <c r="NG19" s="10"/>
      <c r="NH19" s="10"/>
      <c r="NI19" s="10"/>
      <c r="NJ19" s="10"/>
      <c r="NK19" s="10"/>
      <c r="NL19" s="10"/>
      <c r="NM19" s="10"/>
      <c r="NN19" s="10"/>
      <c r="NO19" s="10"/>
      <c r="NP19" s="10"/>
      <c r="NQ19" s="10"/>
      <c r="NR19" s="10"/>
      <c r="NS19" s="10"/>
      <c r="NT19" s="10"/>
      <c r="NU19" s="10"/>
      <c r="NV19" s="10"/>
      <c r="NW19" s="10"/>
      <c r="NX19" s="10"/>
      <c r="NY19" s="10"/>
      <c r="NZ19" s="10"/>
      <c r="OA19" s="10"/>
      <c r="OB19" s="10"/>
      <c r="OC19" s="10"/>
      <c r="OD19" s="10"/>
      <c r="OE19" s="10"/>
      <c r="OF19" s="10"/>
      <c r="OG19" s="10"/>
      <c r="OH19" s="10"/>
      <c r="OI19" s="10"/>
      <c r="OJ19" s="10"/>
      <c r="OK19" s="10"/>
      <c r="OL19" s="10"/>
      <c r="OM19" s="10"/>
      <c r="ON19" s="10"/>
      <c r="OO19" s="10"/>
      <c r="OP19" s="10"/>
      <c r="OQ19" s="10"/>
      <c r="OR19" s="10"/>
      <c r="OS19" s="10"/>
      <c r="OT19" s="10"/>
      <c r="OU19" s="10"/>
      <c r="OV19" s="10"/>
      <c r="OW19" s="10"/>
      <c r="OX19" s="10"/>
      <c r="OY19" s="10"/>
      <c r="OZ19" s="10"/>
      <c r="PA19" s="10"/>
      <c r="PB19" s="10"/>
      <c r="PC19" s="10"/>
      <c r="PD19" s="10"/>
      <c r="PE19" s="10"/>
      <c r="PF19" s="10"/>
      <c r="PG19" s="10"/>
      <c r="PH19" s="10"/>
      <c r="PI19" s="10"/>
      <c r="PJ19" s="10"/>
      <c r="PK19" s="10"/>
      <c r="PL19" s="10"/>
      <c r="PM19" s="10"/>
      <c r="PN19" s="10"/>
      <c r="PO19" s="10"/>
      <c r="PP19" s="10"/>
      <c r="PQ19" s="10"/>
      <c r="PR19" s="10"/>
      <c r="PS19" s="10"/>
      <c r="PT19" s="10"/>
      <c r="PU19" s="10"/>
      <c r="PV19" s="10"/>
      <c r="PW19" s="10"/>
      <c r="PX19" s="10"/>
      <c r="PY19" s="10"/>
      <c r="PZ19" s="10"/>
      <c r="QA19" s="10"/>
      <c r="QB19" s="10"/>
      <c r="QC19" s="10"/>
      <c r="QD19" s="10"/>
      <c r="QE19" s="10"/>
      <c r="QF19" s="10"/>
      <c r="QG19" s="10"/>
      <c r="QH19" s="10"/>
      <c r="QI19" s="10"/>
      <c r="QJ19" s="10"/>
      <c r="QK19" s="10"/>
      <c r="QL19" s="10"/>
      <c r="QM19" s="10"/>
      <c r="QN19" s="10"/>
      <c r="QO19" s="10"/>
      <c r="QP19" s="10"/>
      <c r="QQ19" s="10"/>
      <c r="QR19" s="10"/>
      <c r="QS19" s="10"/>
      <c r="QT19" s="10"/>
      <c r="QU19" s="10"/>
      <c r="QV19" s="10"/>
      <c r="QW19" s="10"/>
      <c r="QX19" s="10"/>
      <c r="QY19" s="10"/>
      <c r="QZ19" s="10"/>
      <c r="RA19" s="10"/>
      <c r="RB19" s="10"/>
      <c r="RC19" s="10"/>
      <c r="RD19" s="10"/>
      <c r="RE19" s="10"/>
      <c r="RF19" s="10"/>
      <c r="RG19" s="10"/>
      <c r="RH19" s="10"/>
      <c r="RI19" s="10"/>
      <c r="RJ19" s="10"/>
      <c r="RK19" s="10"/>
      <c r="RL19" s="10"/>
      <c r="RM19" s="10"/>
      <c r="RN19" s="10"/>
      <c r="RO19" s="10"/>
      <c r="RP19" s="10"/>
      <c r="RQ19" s="10"/>
      <c r="RR19" s="10"/>
      <c r="RS19" s="10"/>
      <c r="RT19" s="10"/>
      <c r="RU19" s="10"/>
      <c r="RV19" s="10"/>
      <c r="RW19" s="10"/>
      <c r="RX19" s="10"/>
      <c r="RY19" s="10"/>
      <c r="RZ19" s="10"/>
      <c r="SA19" s="10"/>
      <c r="SB19" s="10"/>
      <c r="SC19" s="10"/>
      <c r="SD19" s="10"/>
      <c r="SE19" s="10"/>
      <c r="SF19" s="10"/>
      <c r="SG19" s="10"/>
      <c r="SH19" s="10"/>
      <c r="SI19" s="10"/>
      <c r="SJ19" s="10"/>
      <c r="SK19" s="10"/>
      <c r="SL19" s="10"/>
      <c r="SM19" s="10"/>
      <c r="SN19" s="10"/>
      <c r="SO19" s="10"/>
      <c r="SP19" s="10"/>
      <c r="SQ19" s="10"/>
      <c r="SR19" s="10"/>
      <c r="SS19" s="10"/>
      <c r="ST19" s="10"/>
      <c r="SU19" s="10"/>
      <c r="SV19" s="10"/>
      <c r="SW19" s="10"/>
      <c r="SX19" s="10"/>
      <c r="SY19" s="10"/>
      <c r="SZ19" s="10"/>
      <c r="TA19" s="10"/>
      <c r="TB19" s="10"/>
      <c r="TC19" s="10"/>
      <c r="TD19" s="10"/>
      <c r="TE19" s="10"/>
      <c r="TF19" s="10"/>
      <c r="TG19" s="10"/>
      <c r="TH19" s="10"/>
      <c r="TI19" s="10"/>
      <c r="TJ19" s="10"/>
      <c r="TK19" s="10"/>
      <c r="TL19" s="10"/>
      <c r="TM19" s="10"/>
      <c r="TN19" s="10"/>
      <c r="TO19" s="10"/>
      <c r="TP19" s="10"/>
      <c r="TQ19" s="10"/>
      <c r="TR19" s="10"/>
      <c r="TS19" s="10"/>
      <c r="TT19" s="10"/>
      <c r="TU19" s="10"/>
      <c r="TV19" s="10"/>
      <c r="TW19" s="10"/>
      <c r="TX19" s="10"/>
      <c r="TY19" s="10"/>
      <c r="TZ19" s="10"/>
      <c r="UA19" s="10"/>
      <c r="UB19" s="10"/>
      <c r="UC19" s="10"/>
      <c r="UD19" s="10"/>
      <c r="UE19" s="10"/>
      <c r="UF19" s="10"/>
      <c r="UG19" s="10"/>
      <c r="UH19" s="10"/>
      <c r="UI19" s="10"/>
      <c r="UJ19" s="10"/>
      <c r="UK19" s="10"/>
      <c r="UL19" s="10"/>
      <c r="UM19" s="10"/>
      <c r="UN19" s="10"/>
      <c r="UO19" s="10"/>
      <c r="UP19" s="10"/>
      <c r="UQ19" s="10"/>
      <c r="UR19" s="10"/>
      <c r="US19" s="10"/>
      <c r="UT19" s="10"/>
      <c r="UU19" s="10"/>
      <c r="UV19" s="10"/>
      <c r="UW19" s="10"/>
      <c r="UX19" s="10"/>
      <c r="UY19" s="10"/>
      <c r="UZ19" s="10"/>
      <c r="VA19" s="10"/>
      <c r="VB19" s="10"/>
      <c r="VC19" s="10"/>
      <c r="VD19" s="10"/>
      <c r="VE19" s="10"/>
      <c r="VF19" s="10"/>
      <c r="VG19" s="10"/>
      <c r="VH19" s="10"/>
      <c r="VI19" s="10"/>
      <c r="VJ19" s="10"/>
      <c r="VK19" s="10"/>
      <c r="VL19" s="10"/>
      <c r="VM19" s="10"/>
      <c r="VN19" s="10"/>
      <c r="VO19" s="10"/>
      <c r="VP19" s="10"/>
      <c r="VQ19" s="10"/>
      <c r="VR19" s="10"/>
      <c r="VS19" s="10"/>
      <c r="VT19" s="10"/>
      <c r="VU19" s="10"/>
      <c r="VV19" s="10"/>
      <c r="VW19" s="10"/>
      <c r="VX19" s="10"/>
      <c r="VY19" s="10"/>
      <c r="VZ19" s="10"/>
      <c r="WA19" s="10"/>
      <c r="WB19" s="10"/>
      <c r="WC19" s="10"/>
      <c r="WD19" s="10"/>
      <c r="WE19" s="10"/>
      <c r="WF19" s="10"/>
      <c r="WG19" s="10"/>
      <c r="WH19" s="10"/>
      <c r="WI19" s="10"/>
      <c r="WJ19" s="10"/>
      <c r="WK19" s="10"/>
      <c r="WL19" s="10"/>
      <c r="WM19" s="10"/>
      <c r="WN19" s="10"/>
      <c r="WO19" s="10"/>
      <c r="WP19" s="10"/>
      <c r="WQ19" s="10"/>
      <c r="WR19" s="10"/>
      <c r="WS19" s="10"/>
      <c r="WT19" s="10"/>
      <c r="WU19" s="10"/>
      <c r="WV19" s="10"/>
      <c r="WW19" s="10"/>
      <c r="WX19" s="10"/>
      <c r="WY19" s="10"/>
      <c r="WZ19" s="10"/>
      <c r="XA19" s="10"/>
      <c r="XB19" s="10"/>
      <c r="XC19" s="10"/>
      <c r="XD19" s="10"/>
      <c r="XE19" s="10"/>
      <c r="XF19" s="10"/>
      <c r="XG19" s="10"/>
      <c r="XH19" s="10"/>
      <c r="XI19" s="10"/>
      <c r="XJ19" s="10"/>
      <c r="XK19" s="10"/>
      <c r="XL19" s="10"/>
      <c r="XM19" s="10"/>
      <c r="XN19" s="10"/>
      <c r="XO19" s="10"/>
      <c r="XP19" s="10"/>
      <c r="XQ19" s="10"/>
      <c r="XR19" s="10"/>
      <c r="XS19" s="10"/>
      <c r="XT19" s="10"/>
      <c r="XU19" s="10"/>
      <c r="XV19" s="10"/>
      <c r="XW19" s="10"/>
      <c r="XX19" s="10"/>
      <c r="XY19" s="10"/>
      <c r="XZ19" s="10"/>
      <c r="YA19" s="10"/>
      <c r="YB19" s="10"/>
      <c r="YC19" s="10"/>
      <c r="YD19" s="10"/>
      <c r="YE19" s="10"/>
      <c r="YF19" s="10"/>
      <c r="YG19" s="10"/>
      <c r="YH19" s="10"/>
      <c r="YI19" s="10"/>
      <c r="YJ19" s="10"/>
      <c r="YK19" s="10"/>
      <c r="YL19" s="10"/>
      <c r="YM19" s="10"/>
      <c r="YN19" s="10"/>
      <c r="YO19" s="10"/>
      <c r="YP19" s="10"/>
      <c r="YQ19" s="10"/>
      <c r="YR19" s="10"/>
      <c r="YS19" s="10"/>
      <c r="YT19" s="10"/>
      <c r="YU19" s="10"/>
      <c r="YV19" s="10"/>
      <c r="YW19" s="10"/>
      <c r="YX19" s="10"/>
      <c r="YY19" s="10"/>
      <c r="YZ19" s="10"/>
      <c r="ZA19" s="10"/>
      <c r="ZB19" s="10"/>
      <c r="ZC19" s="10"/>
      <c r="ZD19" s="10"/>
      <c r="ZE19" s="10"/>
      <c r="ZF19" s="10"/>
      <c r="ZG19" s="10"/>
      <c r="ZH19" s="10"/>
      <c r="ZI19" s="10"/>
      <c r="ZJ19" s="10"/>
      <c r="ZK19" s="10"/>
      <c r="ZL19" s="10"/>
      <c r="ZM19" s="10"/>
      <c r="ZN19" s="10"/>
      <c r="ZO19" s="10"/>
      <c r="ZP19" s="10"/>
      <c r="ZQ19" s="10"/>
      <c r="ZR19" s="10"/>
      <c r="ZS19" s="10"/>
      <c r="ZT19" s="10"/>
      <c r="ZU19" s="10"/>
      <c r="ZV19" s="10"/>
      <c r="ZW19" s="10"/>
      <c r="ZX19" s="10"/>
      <c r="ZY19" s="10"/>
      <c r="ZZ19" s="10"/>
      <c r="AAA19" s="10"/>
      <c r="AAB19" s="10"/>
      <c r="AAC19" s="10"/>
      <c r="AAD19" s="10"/>
      <c r="AAE19" s="10"/>
      <c r="AAF19" s="10"/>
      <c r="AAG19" s="10"/>
      <c r="AAH19" s="10"/>
      <c r="AAI19" s="10"/>
      <c r="AAJ19" s="10"/>
      <c r="AAK19" s="10"/>
      <c r="AAL19" s="10"/>
      <c r="AAM19" s="10"/>
      <c r="AAN19" s="10"/>
      <c r="AAO19" s="10"/>
      <c r="AAP19" s="10"/>
      <c r="AAQ19" s="10"/>
      <c r="AAR19" s="10"/>
      <c r="AAS19" s="10"/>
      <c r="AAT19" s="10"/>
      <c r="AAU19" s="10"/>
      <c r="AAV19" s="10"/>
      <c r="AAW19" s="10"/>
      <c r="AAX19" s="10"/>
      <c r="AAY19" s="10"/>
      <c r="AAZ19" s="10"/>
      <c r="ABA19" s="10"/>
      <c r="ABB19" s="10"/>
      <c r="ABC19" s="10"/>
      <c r="ABD19" s="10"/>
      <c r="ABE19" s="10"/>
      <c r="ABF19" s="10"/>
      <c r="ABG19" s="10"/>
      <c r="ABH19" s="10"/>
      <c r="ABI19" s="10"/>
      <c r="ABJ19" s="10"/>
      <c r="ABK19" s="10"/>
      <c r="ABL19" s="10"/>
      <c r="ABM19" s="10"/>
      <c r="ABN19" s="10"/>
      <c r="ABO19" s="10"/>
      <c r="ABP19" s="10"/>
      <c r="ABQ19" s="10"/>
      <c r="ABR19" s="10"/>
      <c r="ABS19" s="10"/>
      <c r="ABT19" s="10"/>
      <c r="ABU19" s="10"/>
      <c r="ABV19" s="10"/>
      <c r="ABW19" s="10"/>
      <c r="ABX19" s="10"/>
      <c r="ABY19" s="10"/>
      <c r="ABZ19" s="10"/>
      <c r="ACA19" s="10"/>
      <c r="ACB19" s="10"/>
      <c r="ACC19" s="10"/>
      <c r="ACD19" s="10"/>
      <c r="ACE19" s="10"/>
      <c r="ACF19" s="10"/>
      <c r="ACG19" s="10"/>
      <c r="ACH19" s="10"/>
      <c r="ACI19" s="10"/>
      <c r="ACJ19" s="10"/>
      <c r="ACK19" s="10"/>
      <c r="ACL19" s="10"/>
      <c r="ACM19" s="10"/>
      <c r="ACN19" s="10"/>
      <c r="ACO19" s="10"/>
      <c r="ACP19" s="10"/>
      <c r="ACQ19" s="10"/>
      <c r="ACR19" s="10"/>
      <c r="ACS19" s="10"/>
      <c r="ACT19" s="10"/>
      <c r="ACU19" s="10"/>
      <c r="ACV19" s="10"/>
      <c r="ACW19" s="10"/>
      <c r="ACX19" s="10"/>
      <c r="ACY19" s="10"/>
      <c r="ACZ19" s="10"/>
      <c r="ADA19" s="10"/>
      <c r="ADB19" s="10"/>
      <c r="ADC19" s="10"/>
      <c r="ADD19" s="10"/>
      <c r="ADE19" s="10"/>
      <c r="ADF19" s="10"/>
      <c r="ADG19" s="10"/>
      <c r="ADH19" s="10"/>
      <c r="ADI19" s="10"/>
      <c r="ADJ19" s="10"/>
      <c r="ADK19" s="10"/>
      <c r="ADL19" s="10"/>
      <c r="ADM19" s="10"/>
      <c r="ADN19" s="10"/>
      <c r="ADO19" s="10"/>
      <c r="ADP19" s="10"/>
      <c r="ADQ19" s="10"/>
      <c r="ADR19" s="10"/>
      <c r="ADS19" s="10"/>
      <c r="ADT19" s="10"/>
      <c r="ADU19" s="10"/>
      <c r="ADV19" s="10"/>
      <c r="ADW19" s="10"/>
      <c r="ADX19" s="10"/>
      <c r="ADY19" s="10"/>
      <c r="ADZ19" s="10"/>
      <c r="AEA19" s="10"/>
      <c r="AEB19" s="10"/>
      <c r="AEC19" s="10"/>
      <c r="AED19" s="10"/>
      <c r="AEE19" s="10"/>
      <c r="AEF19" s="10"/>
      <c r="AEG19" s="10"/>
      <c r="AEH19" s="10"/>
      <c r="AEI19" s="10"/>
      <c r="AEJ19" s="10"/>
      <c r="AEK19" s="10"/>
      <c r="AEL19" s="10"/>
      <c r="AEM19" s="10"/>
      <c r="AEN19" s="10"/>
      <c r="AEO19" s="10"/>
      <c r="AEP19" s="10"/>
      <c r="AEQ19" s="10"/>
      <c r="AER19" s="10"/>
      <c r="AES19" s="10"/>
      <c r="AET19" s="10"/>
      <c r="AEU19" s="10"/>
      <c r="AEV19" s="10"/>
      <c r="AEW19" s="10"/>
      <c r="AEX19" s="10"/>
      <c r="AEY19" s="10"/>
      <c r="AEZ19" s="10"/>
      <c r="AFA19" s="10"/>
      <c r="AFB19" s="10"/>
      <c r="AFC19" s="10"/>
      <c r="AFD19" s="10"/>
      <c r="AFE19" s="10"/>
      <c r="AFF19" s="10"/>
      <c r="AFG19" s="10"/>
      <c r="AFH19" s="10"/>
      <c r="AFI19" s="10"/>
      <c r="AFJ19" s="10"/>
      <c r="AFK19" s="10"/>
      <c r="AFL19" s="10"/>
      <c r="AFM19" s="10"/>
      <c r="AFN19" s="10"/>
      <c r="AFO19" s="10"/>
      <c r="AFP19" s="10"/>
      <c r="AFQ19" s="10"/>
      <c r="AFR19" s="10"/>
      <c r="AFS19" s="10"/>
      <c r="AFT19" s="10"/>
      <c r="AFU19" s="10"/>
      <c r="AFV19" s="10"/>
      <c r="AFW19" s="10"/>
      <c r="AFX19" s="10"/>
      <c r="AFY19" s="10"/>
      <c r="AFZ19" s="10"/>
      <c r="AGA19" s="10"/>
      <c r="AGB19" s="10"/>
      <c r="AGC19" s="10"/>
      <c r="AGD19" s="10"/>
      <c r="AGE19" s="10"/>
      <c r="AGF19" s="10"/>
      <c r="AGG19" s="10"/>
      <c r="AGH19" s="10"/>
      <c r="AGI19" s="10"/>
      <c r="AGJ19" s="10"/>
      <c r="AGK19" s="10"/>
      <c r="AGL19" s="10"/>
      <c r="AGM19" s="10"/>
      <c r="AGN19" s="10"/>
      <c r="AGO19" s="10"/>
      <c r="AGP19" s="10"/>
      <c r="AGQ19" s="10"/>
      <c r="AGR19" s="10"/>
      <c r="AGS19" s="10"/>
      <c r="AGT19" s="10"/>
      <c r="AGU19" s="10"/>
      <c r="AGV19" s="10"/>
      <c r="AGW19" s="10"/>
      <c r="AGX19" s="10"/>
      <c r="AGY19" s="10"/>
      <c r="AGZ19" s="10"/>
      <c r="AHA19" s="10"/>
      <c r="AHB19" s="10"/>
      <c r="AHC19" s="10"/>
      <c r="AHD19" s="10"/>
      <c r="AHE19" s="10"/>
      <c r="AHF19" s="10"/>
      <c r="AHG19" s="10"/>
      <c r="AHH19" s="10"/>
      <c r="AHI19" s="10"/>
      <c r="AHJ19" s="10"/>
      <c r="AHK19" s="10"/>
      <c r="AHL19" s="10"/>
      <c r="AHM19" s="10"/>
      <c r="AHN19" s="10"/>
      <c r="AHO19" s="10"/>
      <c r="AHP19" s="10"/>
      <c r="AHQ19" s="10"/>
      <c r="AHR19" s="10"/>
      <c r="AHS19" s="10"/>
      <c r="AHT19" s="10"/>
      <c r="AHU19" s="10"/>
      <c r="AHV19" s="10"/>
      <c r="AHW19" s="10"/>
      <c r="AHX19" s="10"/>
      <c r="AHY19" s="10"/>
      <c r="AHZ19" s="10"/>
      <c r="AIA19" s="10"/>
      <c r="AIB19" s="10"/>
      <c r="AIC19" s="10"/>
      <c r="AID19" s="10"/>
      <c r="AIE19" s="10"/>
      <c r="AIF19" s="10"/>
      <c r="AIG19" s="10"/>
      <c r="AIH19" s="10"/>
      <c r="AII19" s="10"/>
      <c r="AIJ19" s="10"/>
      <c r="AIK19" s="10"/>
      <c r="AIL19" s="10"/>
      <c r="AIM19" s="10"/>
      <c r="AIN19" s="10"/>
      <c r="AIO19" s="10"/>
      <c r="AIP19" s="10"/>
      <c r="AIQ19" s="10"/>
      <c r="AIR19" s="10"/>
      <c r="AIS19" s="10"/>
      <c r="AIT19" s="10"/>
      <c r="AIU19" s="10"/>
      <c r="AIV19" s="10"/>
      <c r="AIW19" s="10"/>
      <c r="AIX19" s="10"/>
      <c r="AIY19" s="10"/>
      <c r="AIZ19" s="10"/>
      <c r="AJA19" s="10"/>
      <c r="AJB19" s="10"/>
      <c r="AJC19" s="10"/>
      <c r="AJD19" s="10"/>
      <c r="AJE19" s="10"/>
      <c r="AJF19" s="10"/>
      <c r="AJG19" s="10"/>
      <c r="AJH19" s="10"/>
      <c r="AJI19" s="10"/>
      <c r="AJJ19" s="10"/>
      <c r="AJK19" s="10"/>
      <c r="AJL19" s="10"/>
      <c r="AJM19" s="10"/>
      <c r="AJN19" s="10"/>
      <c r="AJO19" s="10"/>
      <c r="AJP19" s="10"/>
      <c r="AJQ19" s="10"/>
      <c r="AJR19" s="10"/>
      <c r="AJS19" s="10"/>
      <c r="AJT19" s="10"/>
      <c r="AJU19" s="10"/>
      <c r="AJV19" s="10"/>
      <c r="AJW19" s="10"/>
      <c r="AJX19" s="10"/>
      <c r="AJY19" s="10"/>
      <c r="AJZ19" s="10"/>
      <c r="AKA19" s="10"/>
      <c r="AKB19" s="10"/>
      <c r="AKC19" s="10"/>
      <c r="AKD19" s="10"/>
      <c r="AKE19" s="10"/>
      <c r="AKF19" s="10"/>
      <c r="AKG19" s="10"/>
      <c r="AKH19" s="10"/>
      <c r="AKI19" s="10"/>
      <c r="AKJ19" s="10"/>
      <c r="AKK19" s="10"/>
      <c r="AKL19" s="10"/>
      <c r="AKM19" s="10"/>
      <c r="AKN19" s="10"/>
      <c r="AKO19" s="10"/>
      <c r="AKP19" s="10"/>
      <c r="AKQ19" s="10"/>
      <c r="AKR19" s="10"/>
      <c r="AKS19" s="10"/>
      <c r="AKT19" s="10"/>
      <c r="AKU19" s="10"/>
      <c r="AKV19" s="10"/>
      <c r="AKW19" s="10"/>
      <c r="AKX19" s="10"/>
      <c r="AKY19" s="10"/>
      <c r="AKZ19" s="10"/>
      <c r="ALA19" s="10"/>
      <c r="ALB19" s="10"/>
      <c r="ALC19" s="10"/>
      <c r="ALD19" s="10"/>
      <c r="ALE19" s="10"/>
      <c r="ALF19" s="10"/>
      <c r="ALG19" s="10"/>
      <c r="ALH19" s="10"/>
      <c r="ALI19" s="10"/>
      <c r="ALJ19" s="10"/>
      <c r="ALK19" s="10"/>
      <c r="ALL19" s="10"/>
      <c r="ALM19" s="10"/>
      <c r="ALN19" s="10"/>
      <c r="ALO19" s="10"/>
      <c r="ALP19" s="10"/>
      <c r="ALQ19" s="10"/>
      <c r="ALR19" s="10"/>
      <c r="ALS19" s="10"/>
      <c r="ALT19" s="10"/>
      <c r="ALU19" s="10"/>
      <c r="ALV19" s="10"/>
      <c r="ALW19" s="10"/>
      <c r="ALX19" s="10"/>
      <c r="ALY19" s="10"/>
      <c r="ALZ19" s="10"/>
      <c r="AMA19" s="10"/>
      <c r="AMB19" s="10"/>
      <c r="AMC19" s="10"/>
      <c r="AMD19" s="10"/>
      <c r="AME19" s="10"/>
      <c r="AMF19" s="10"/>
      <c r="AMG19" s="10"/>
      <c r="AMH19" s="10"/>
      <c r="AMI19" s="10"/>
      <c r="AMJ19" s="10"/>
    </row>
    <row r="20" s="12" customFormat="true" ht="25.5" hidden="false" customHeight="true" outlineLevel="0" collapsed="false">
      <c r="A20" s="13" t="s">
        <v>9</v>
      </c>
      <c r="B20" s="14"/>
      <c r="C20" s="14"/>
      <c r="D20" s="15" t="n">
        <v>15</v>
      </c>
      <c r="E20" s="57" t="n">
        <v>16</v>
      </c>
      <c r="F20" s="57" t="n">
        <v>17</v>
      </c>
      <c r="G20" s="57" t="n">
        <v>18</v>
      </c>
      <c r="H20" s="57" t="n">
        <v>19</v>
      </c>
      <c r="I20" s="57" t="n">
        <v>20</v>
      </c>
      <c r="J20" s="57" t="n">
        <v>21</v>
      </c>
      <c r="K20" s="58" t="n">
        <v>22</v>
      </c>
      <c r="L20" s="47"/>
      <c r="M20" s="48"/>
      <c r="N20" s="18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  <c r="IW20" s="10"/>
      <c r="IX20" s="10"/>
      <c r="IY20" s="10"/>
      <c r="IZ20" s="10"/>
      <c r="JA20" s="10"/>
      <c r="JB20" s="10"/>
      <c r="JC20" s="10"/>
      <c r="JD20" s="10"/>
      <c r="JE20" s="10"/>
      <c r="JF20" s="10"/>
      <c r="JG20" s="10"/>
      <c r="JH20" s="10"/>
      <c r="JI20" s="10"/>
      <c r="JJ20" s="10"/>
      <c r="JK20" s="10"/>
      <c r="JL20" s="10"/>
      <c r="JM20" s="10"/>
      <c r="JN20" s="10"/>
      <c r="JO20" s="10"/>
      <c r="JP20" s="10"/>
      <c r="JQ20" s="10"/>
      <c r="JR20" s="10"/>
      <c r="JS20" s="10"/>
      <c r="JT20" s="10"/>
      <c r="JU20" s="10"/>
      <c r="JV20" s="10"/>
      <c r="JW20" s="10"/>
      <c r="JX20" s="10"/>
      <c r="JY20" s="10"/>
      <c r="JZ20" s="10"/>
      <c r="KA20" s="10"/>
      <c r="KB20" s="10"/>
      <c r="KC20" s="10"/>
      <c r="KD20" s="10"/>
      <c r="KE20" s="10"/>
      <c r="KF20" s="10"/>
      <c r="KG20" s="10"/>
      <c r="KH20" s="10"/>
      <c r="KI20" s="10"/>
      <c r="KJ20" s="10"/>
      <c r="KK20" s="10"/>
      <c r="KL20" s="10"/>
      <c r="KM20" s="10"/>
      <c r="KN20" s="10"/>
      <c r="KO20" s="10"/>
      <c r="KP20" s="10"/>
      <c r="KQ20" s="10"/>
      <c r="KR20" s="10"/>
      <c r="KS20" s="10"/>
      <c r="KT20" s="10"/>
      <c r="KU20" s="10"/>
      <c r="KV20" s="10"/>
      <c r="KW20" s="10"/>
      <c r="KX20" s="10"/>
      <c r="KY20" s="10"/>
      <c r="KZ20" s="10"/>
      <c r="LA20" s="10"/>
      <c r="LB20" s="10"/>
      <c r="LC20" s="10"/>
      <c r="LD20" s="10"/>
      <c r="LE20" s="10"/>
      <c r="LF20" s="10"/>
      <c r="LG20" s="10"/>
      <c r="LH20" s="10"/>
      <c r="LI20" s="10"/>
      <c r="LJ20" s="10"/>
      <c r="LK20" s="10"/>
      <c r="LL20" s="10"/>
      <c r="LM20" s="10"/>
      <c r="LN20" s="10"/>
      <c r="LO20" s="10"/>
      <c r="LP20" s="10"/>
      <c r="LQ20" s="10"/>
      <c r="LR20" s="10"/>
      <c r="LS20" s="10"/>
      <c r="LT20" s="10"/>
      <c r="LU20" s="10"/>
      <c r="LV20" s="10"/>
      <c r="LW20" s="10"/>
      <c r="LX20" s="10"/>
      <c r="LY20" s="10"/>
      <c r="LZ20" s="10"/>
      <c r="MA20" s="10"/>
      <c r="MB20" s="10"/>
      <c r="MC20" s="10"/>
      <c r="MD20" s="10"/>
      <c r="ME20" s="10"/>
      <c r="MF20" s="10"/>
      <c r="MG20" s="10"/>
      <c r="MH20" s="10"/>
      <c r="MI20" s="10"/>
      <c r="MJ20" s="10"/>
      <c r="MK20" s="10"/>
      <c r="ML20" s="10"/>
      <c r="MM20" s="10"/>
      <c r="MN20" s="10"/>
      <c r="MO20" s="10"/>
      <c r="MP20" s="10"/>
      <c r="MQ20" s="10"/>
      <c r="MR20" s="10"/>
      <c r="MS20" s="10"/>
      <c r="MT20" s="10"/>
      <c r="MU20" s="10"/>
      <c r="MV20" s="10"/>
      <c r="MW20" s="10"/>
      <c r="MX20" s="10"/>
      <c r="MY20" s="10"/>
      <c r="MZ20" s="10"/>
      <c r="NA20" s="10"/>
      <c r="NB20" s="10"/>
      <c r="NC20" s="10"/>
      <c r="ND20" s="10"/>
      <c r="NE20" s="10"/>
      <c r="NF20" s="10"/>
      <c r="NG20" s="10"/>
      <c r="NH20" s="10"/>
      <c r="NI20" s="10"/>
      <c r="NJ20" s="10"/>
      <c r="NK20" s="10"/>
      <c r="NL20" s="10"/>
      <c r="NM20" s="10"/>
      <c r="NN20" s="10"/>
      <c r="NO20" s="10"/>
      <c r="NP20" s="10"/>
      <c r="NQ20" s="10"/>
      <c r="NR20" s="10"/>
      <c r="NS20" s="10"/>
      <c r="NT20" s="10"/>
      <c r="NU20" s="10"/>
      <c r="NV20" s="10"/>
      <c r="NW20" s="10"/>
      <c r="NX20" s="10"/>
      <c r="NY20" s="10"/>
      <c r="NZ20" s="10"/>
      <c r="OA20" s="10"/>
      <c r="OB20" s="10"/>
      <c r="OC20" s="10"/>
      <c r="OD20" s="10"/>
      <c r="OE20" s="10"/>
      <c r="OF20" s="10"/>
      <c r="OG20" s="10"/>
      <c r="OH20" s="10"/>
      <c r="OI20" s="10"/>
      <c r="OJ20" s="10"/>
      <c r="OK20" s="10"/>
      <c r="OL20" s="10"/>
      <c r="OM20" s="10"/>
      <c r="ON20" s="10"/>
      <c r="OO20" s="10"/>
      <c r="OP20" s="10"/>
      <c r="OQ20" s="10"/>
      <c r="OR20" s="10"/>
      <c r="OS20" s="10"/>
      <c r="OT20" s="10"/>
      <c r="OU20" s="10"/>
      <c r="OV20" s="10"/>
      <c r="OW20" s="10"/>
      <c r="OX20" s="10"/>
      <c r="OY20" s="10"/>
      <c r="OZ20" s="10"/>
      <c r="PA20" s="10"/>
      <c r="PB20" s="10"/>
      <c r="PC20" s="10"/>
      <c r="PD20" s="10"/>
      <c r="PE20" s="10"/>
      <c r="PF20" s="10"/>
      <c r="PG20" s="10"/>
      <c r="PH20" s="10"/>
      <c r="PI20" s="10"/>
      <c r="PJ20" s="10"/>
      <c r="PK20" s="10"/>
      <c r="PL20" s="10"/>
      <c r="PM20" s="10"/>
      <c r="PN20" s="10"/>
      <c r="PO20" s="10"/>
      <c r="PP20" s="10"/>
      <c r="PQ20" s="10"/>
      <c r="PR20" s="10"/>
      <c r="PS20" s="10"/>
      <c r="PT20" s="10"/>
      <c r="PU20" s="10"/>
      <c r="PV20" s="10"/>
      <c r="PW20" s="10"/>
      <c r="PX20" s="10"/>
      <c r="PY20" s="10"/>
      <c r="PZ20" s="10"/>
      <c r="QA20" s="10"/>
      <c r="QB20" s="10"/>
      <c r="QC20" s="10"/>
      <c r="QD20" s="10"/>
      <c r="QE20" s="10"/>
      <c r="QF20" s="10"/>
      <c r="QG20" s="10"/>
      <c r="QH20" s="10"/>
      <c r="QI20" s="10"/>
      <c r="QJ20" s="10"/>
      <c r="QK20" s="10"/>
      <c r="QL20" s="10"/>
      <c r="QM20" s="10"/>
      <c r="QN20" s="10"/>
      <c r="QO20" s="10"/>
      <c r="QP20" s="10"/>
      <c r="QQ20" s="10"/>
      <c r="QR20" s="10"/>
      <c r="QS20" s="10"/>
      <c r="QT20" s="10"/>
      <c r="QU20" s="10"/>
      <c r="QV20" s="10"/>
      <c r="QW20" s="10"/>
      <c r="QX20" s="10"/>
      <c r="QY20" s="10"/>
      <c r="QZ20" s="10"/>
      <c r="RA20" s="10"/>
      <c r="RB20" s="10"/>
      <c r="RC20" s="10"/>
      <c r="RD20" s="10"/>
      <c r="RE20" s="10"/>
      <c r="RF20" s="10"/>
      <c r="RG20" s="10"/>
      <c r="RH20" s="10"/>
      <c r="RI20" s="10"/>
      <c r="RJ20" s="10"/>
      <c r="RK20" s="10"/>
      <c r="RL20" s="10"/>
      <c r="RM20" s="10"/>
      <c r="RN20" s="10"/>
      <c r="RO20" s="10"/>
      <c r="RP20" s="10"/>
      <c r="RQ20" s="10"/>
      <c r="RR20" s="10"/>
      <c r="RS20" s="10"/>
      <c r="RT20" s="10"/>
      <c r="RU20" s="10"/>
      <c r="RV20" s="10"/>
      <c r="RW20" s="10"/>
      <c r="RX20" s="10"/>
      <c r="RY20" s="10"/>
      <c r="RZ20" s="10"/>
      <c r="SA20" s="10"/>
      <c r="SB20" s="10"/>
      <c r="SC20" s="10"/>
      <c r="SD20" s="10"/>
      <c r="SE20" s="10"/>
      <c r="SF20" s="10"/>
      <c r="SG20" s="10"/>
      <c r="SH20" s="10"/>
      <c r="SI20" s="10"/>
      <c r="SJ20" s="10"/>
      <c r="SK20" s="10"/>
      <c r="SL20" s="10"/>
      <c r="SM20" s="10"/>
      <c r="SN20" s="10"/>
      <c r="SO20" s="10"/>
      <c r="SP20" s="10"/>
      <c r="SQ20" s="10"/>
      <c r="SR20" s="10"/>
      <c r="SS20" s="10"/>
      <c r="ST20" s="10"/>
      <c r="SU20" s="10"/>
      <c r="SV20" s="10"/>
      <c r="SW20" s="10"/>
      <c r="SX20" s="10"/>
      <c r="SY20" s="10"/>
      <c r="SZ20" s="10"/>
      <c r="TA20" s="10"/>
      <c r="TB20" s="10"/>
      <c r="TC20" s="10"/>
      <c r="TD20" s="10"/>
      <c r="TE20" s="10"/>
      <c r="TF20" s="10"/>
      <c r="TG20" s="10"/>
      <c r="TH20" s="10"/>
      <c r="TI20" s="10"/>
      <c r="TJ20" s="10"/>
      <c r="TK20" s="10"/>
      <c r="TL20" s="10"/>
      <c r="TM20" s="10"/>
      <c r="TN20" s="10"/>
      <c r="TO20" s="10"/>
      <c r="TP20" s="10"/>
      <c r="TQ20" s="10"/>
      <c r="TR20" s="10"/>
      <c r="TS20" s="10"/>
      <c r="TT20" s="10"/>
      <c r="TU20" s="10"/>
      <c r="TV20" s="10"/>
      <c r="TW20" s="10"/>
      <c r="TX20" s="10"/>
      <c r="TY20" s="10"/>
      <c r="TZ20" s="10"/>
      <c r="UA20" s="10"/>
      <c r="UB20" s="10"/>
      <c r="UC20" s="10"/>
      <c r="UD20" s="10"/>
      <c r="UE20" s="10"/>
      <c r="UF20" s="10"/>
      <c r="UG20" s="10"/>
      <c r="UH20" s="10"/>
      <c r="UI20" s="10"/>
      <c r="UJ20" s="10"/>
      <c r="UK20" s="10"/>
      <c r="UL20" s="10"/>
      <c r="UM20" s="10"/>
      <c r="UN20" s="10"/>
      <c r="UO20" s="10"/>
      <c r="UP20" s="10"/>
      <c r="UQ20" s="10"/>
      <c r="UR20" s="10"/>
      <c r="US20" s="10"/>
      <c r="UT20" s="10"/>
      <c r="UU20" s="10"/>
      <c r="UV20" s="10"/>
      <c r="UW20" s="10"/>
      <c r="UX20" s="10"/>
      <c r="UY20" s="10"/>
      <c r="UZ20" s="10"/>
      <c r="VA20" s="10"/>
      <c r="VB20" s="10"/>
      <c r="VC20" s="10"/>
      <c r="VD20" s="10"/>
      <c r="VE20" s="10"/>
      <c r="VF20" s="10"/>
      <c r="VG20" s="10"/>
      <c r="VH20" s="10"/>
      <c r="VI20" s="10"/>
      <c r="VJ20" s="10"/>
      <c r="VK20" s="10"/>
      <c r="VL20" s="10"/>
      <c r="VM20" s="10"/>
      <c r="VN20" s="10"/>
      <c r="VO20" s="10"/>
      <c r="VP20" s="10"/>
      <c r="VQ20" s="10"/>
      <c r="VR20" s="10"/>
      <c r="VS20" s="10"/>
      <c r="VT20" s="10"/>
      <c r="VU20" s="10"/>
      <c r="VV20" s="10"/>
      <c r="VW20" s="10"/>
      <c r="VX20" s="10"/>
      <c r="VY20" s="10"/>
      <c r="VZ20" s="10"/>
      <c r="WA20" s="10"/>
      <c r="WB20" s="10"/>
      <c r="WC20" s="10"/>
      <c r="WD20" s="10"/>
      <c r="WE20" s="10"/>
      <c r="WF20" s="10"/>
      <c r="WG20" s="10"/>
      <c r="WH20" s="10"/>
      <c r="WI20" s="10"/>
      <c r="WJ20" s="10"/>
      <c r="WK20" s="10"/>
      <c r="WL20" s="10"/>
      <c r="WM20" s="10"/>
      <c r="WN20" s="10"/>
      <c r="WO20" s="10"/>
      <c r="WP20" s="10"/>
      <c r="WQ20" s="10"/>
      <c r="WR20" s="10"/>
      <c r="WS20" s="10"/>
      <c r="WT20" s="10"/>
      <c r="WU20" s="10"/>
      <c r="WV20" s="10"/>
      <c r="WW20" s="10"/>
      <c r="WX20" s="10"/>
      <c r="WY20" s="10"/>
      <c r="WZ20" s="10"/>
      <c r="XA20" s="10"/>
      <c r="XB20" s="10"/>
      <c r="XC20" s="10"/>
      <c r="XD20" s="10"/>
      <c r="XE20" s="10"/>
      <c r="XF20" s="10"/>
      <c r="XG20" s="10"/>
      <c r="XH20" s="10"/>
      <c r="XI20" s="10"/>
      <c r="XJ20" s="10"/>
      <c r="XK20" s="10"/>
      <c r="XL20" s="10"/>
      <c r="XM20" s="10"/>
      <c r="XN20" s="10"/>
      <c r="XO20" s="10"/>
      <c r="XP20" s="10"/>
      <c r="XQ20" s="10"/>
      <c r="XR20" s="10"/>
      <c r="XS20" s="10"/>
      <c r="XT20" s="10"/>
      <c r="XU20" s="10"/>
      <c r="XV20" s="10"/>
      <c r="XW20" s="10"/>
      <c r="XX20" s="10"/>
      <c r="XY20" s="10"/>
      <c r="XZ20" s="10"/>
      <c r="YA20" s="10"/>
      <c r="YB20" s="10"/>
      <c r="YC20" s="10"/>
      <c r="YD20" s="10"/>
      <c r="YE20" s="10"/>
      <c r="YF20" s="10"/>
      <c r="YG20" s="10"/>
      <c r="YH20" s="10"/>
      <c r="YI20" s="10"/>
      <c r="YJ20" s="10"/>
      <c r="YK20" s="10"/>
      <c r="YL20" s="10"/>
      <c r="YM20" s="10"/>
      <c r="YN20" s="10"/>
      <c r="YO20" s="10"/>
      <c r="YP20" s="10"/>
      <c r="YQ20" s="10"/>
      <c r="YR20" s="10"/>
      <c r="YS20" s="10"/>
      <c r="YT20" s="10"/>
      <c r="YU20" s="10"/>
      <c r="YV20" s="10"/>
      <c r="YW20" s="10"/>
      <c r="YX20" s="10"/>
      <c r="YY20" s="10"/>
      <c r="YZ20" s="10"/>
      <c r="ZA20" s="10"/>
      <c r="ZB20" s="10"/>
      <c r="ZC20" s="10"/>
      <c r="ZD20" s="10"/>
      <c r="ZE20" s="10"/>
      <c r="ZF20" s="10"/>
      <c r="ZG20" s="10"/>
      <c r="ZH20" s="10"/>
      <c r="ZI20" s="10"/>
      <c r="ZJ20" s="10"/>
      <c r="ZK20" s="10"/>
      <c r="ZL20" s="10"/>
      <c r="ZM20" s="10"/>
      <c r="ZN20" s="10"/>
      <c r="ZO20" s="10"/>
      <c r="ZP20" s="10"/>
      <c r="ZQ20" s="10"/>
      <c r="ZR20" s="10"/>
      <c r="ZS20" s="10"/>
      <c r="ZT20" s="10"/>
      <c r="ZU20" s="10"/>
      <c r="ZV20" s="10"/>
      <c r="ZW20" s="10"/>
      <c r="ZX20" s="10"/>
      <c r="ZY20" s="10"/>
      <c r="ZZ20" s="10"/>
      <c r="AAA20" s="10"/>
      <c r="AAB20" s="10"/>
      <c r="AAC20" s="10"/>
      <c r="AAD20" s="10"/>
      <c r="AAE20" s="10"/>
      <c r="AAF20" s="10"/>
      <c r="AAG20" s="10"/>
      <c r="AAH20" s="10"/>
      <c r="AAI20" s="10"/>
      <c r="AAJ20" s="10"/>
      <c r="AAK20" s="10"/>
      <c r="AAL20" s="10"/>
      <c r="AAM20" s="10"/>
      <c r="AAN20" s="10"/>
      <c r="AAO20" s="10"/>
      <c r="AAP20" s="10"/>
      <c r="AAQ20" s="10"/>
      <c r="AAR20" s="10"/>
      <c r="AAS20" s="10"/>
      <c r="AAT20" s="10"/>
      <c r="AAU20" s="10"/>
      <c r="AAV20" s="10"/>
      <c r="AAW20" s="10"/>
      <c r="AAX20" s="10"/>
      <c r="AAY20" s="10"/>
      <c r="AAZ20" s="10"/>
      <c r="ABA20" s="10"/>
      <c r="ABB20" s="10"/>
      <c r="ABC20" s="10"/>
      <c r="ABD20" s="10"/>
      <c r="ABE20" s="10"/>
      <c r="ABF20" s="10"/>
      <c r="ABG20" s="10"/>
      <c r="ABH20" s="10"/>
      <c r="ABI20" s="10"/>
      <c r="ABJ20" s="10"/>
      <c r="ABK20" s="10"/>
      <c r="ABL20" s="10"/>
      <c r="ABM20" s="10"/>
      <c r="ABN20" s="10"/>
      <c r="ABO20" s="10"/>
      <c r="ABP20" s="10"/>
      <c r="ABQ20" s="10"/>
      <c r="ABR20" s="10"/>
      <c r="ABS20" s="10"/>
      <c r="ABT20" s="10"/>
      <c r="ABU20" s="10"/>
      <c r="ABV20" s="10"/>
      <c r="ABW20" s="10"/>
      <c r="ABX20" s="10"/>
      <c r="ABY20" s="10"/>
      <c r="ABZ20" s="10"/>
      <c r="ACA20" s="10"/>
      <c r="ACB20" s="10"/>
      <c r="ACC20" s="10"/>
      <c r="ACD20" s="10"/>
      <c r="ACE20" s="10"/>
      <c r="ACF20" s="10"/>
      <c r="ACG20" s="10"/>
      <c r="ACH20" s="10"/>
      <c r="ACI20" s="10"/>
      <c r="ACJ20" s="10"/>
      <c r="ACK20" s="10"/>
      <c r="ACL20" s="10"/>
      <c r="ACM20" s="10"/>
      <c r="ACN20" s="10"/>
      <c r="ACO20" s="10"/>
      <c r="ACP20" s="10"/>
      <c r="ACQ20" s="10"/>
      <c r="ACR20" s="10"/>
      <c r="ACS20" s="10"/>
      <c r="ACT20" s="10"/>
      <c r="ACU20" s="10"/>
      <c r="ACV20" s="10"/>
      <c r="ACW20" s="10"/>
      <c r="ACX20" s="10"/>
      <c r="ACY20" s="10"/>
      <c r="ACZ20" s="10"/>
      <c r="ADA20" s="10"/>
      <c r="ADB20" s="10"/>
      <c r="ADC20" s="10"/>
      <c r="ADD20" s="10"/>
      <c r="ADE20" s="10"/>
      <c r="ADF20" s="10"/>
      <c r="ADG20" s="10"/>
      <c r="ADH20" s="10"/>
      <c r="ADI20" s="10"/>
      <c r="ADJ20" s="10"/>
      <c r="ADK20" s="10"/>
      <c r="ADL20" s="10"/>
      <c r="ADM20" s="10"/>
      <c r="ADN20" s="10"/>
      <c r="ADO20" s="10"/>
      <c r="ADP20" s="10"/>
      <c r="ADQ20" s="10"/>
      <c r="ADR20" s="10"/>
      <c r="ADS20" s="10"/>
      <c r="ADT20" s="10"/>
      <c r="ADU20" s="10"/>
      <c r="ADV20" s="10"/>
      <c r="ADW20" s="10"/>
      <c r="ADX20" s="10"/>
      <c r="ADY20" s="10"/>
      <c r="ADZ20" s="10"/>
      <c r="AEA20" s="10"/>
      <c r="AEB20" s="10"/>
      <c r="AEC20" s="10"/>
      <c r="AED20" s="10"/>
      <c r="AEE20" s="10"/>
      <c r="AEF20" s="10"/>
      <c r="AEG20" s="10"/>
      <c r="AEH20" s="10"/>
      <c r="AEI20" s="10"/>
      <c r="AEJ20" s="10"/>
      <c r="AEK20" s="10"/>
      <c r="AEL20" s="10"/>
      <c r="AEM20" s="10"/>
      <c r="AEN20" s="10"/>
      <c r="AEO20" s="10"/>
      <c r="AEP20" s="10"/>
      <c r="AEQ20" s="10"/>
      <c r="AER20" s="10"/>
      <c r="AES20" s="10"/>
      <c r="AET20" s="10"/>
      <c r="AEU20" s="10"/>
      <c r="AEV20" s="10"/>
      <c r="AEW20" s="10"/>
      <c r="AEX20" s="10"/>
      <c r="AEY20" s="10"/>
      <c r="AEZ20" s="10"/>
      <c r="AFA20" s="10"/>
      <c r="AFB20" s="10"/>
      <c r="AFC20" s="10"/>
      <c r="AFD20" s="10"/>
      <c r="AFE20" s="10"/>
      <c r="AFF20" s="10"/>
      <c r="AFG20" s="10"/>
      <c r="AFH20" s="10"/>
      <c r="AFI20" s="10"/>
      <c r="AFJ20" s="10"/>
      <c r="AFK20" s="10"/>
      <c r="AFL20" s="10"/>
      <c r="AFM20" s="10"/>
      <c r="AFN20" s="10"/>
      <c r="AFO20" s="10"/>
      <c r="AFP20" s="10"/>
      <c r="AFQ20" s="10"/>
      <c r="AFR20" s="10"/>
      <c r="AFS20" s="10"/>
      <c r="AFT20" s="10"/>
      <c r="AFU20" s="10"/>
      <c r="AFV20" s="10"/>
      <c r="AFW20" s="10"/>
      <c r="AFX20" s="10"/>
      <c r="AFY20" s="10"/>
      <c r="AFZ20" s="10"/>
      <c r="AGA20" s="10"/>
      <c r="AGB20" s="10"/>
      <c r="AGC20" s="10"/>
      <c r="AGD20" s="10"/>
      <c r="AGE20" s="10"/>
      <c r="AGF20" s="10"/>
      <c r="AGG20" s="10"/>
      <c r="AGH20" s="10"/>
      <c r="AGI20" s="10"/>
      <c r="AGJ20" s="10"/>
      <c r="AGK20" s="10"/>
      <c r="AGL20" s="10"/>
      <c r="AGM20" s="10"/>
      <c r="AGN20" s="10"/>
      <c r="AGO20" s="10"/>
      <c r="AGP20" s="10"/>
      <c r="AGQ20" s="10"/>
      <c r="AGR20" s="10"/>
      <c r="AGS20" s="10"/>
      <c r="AGT20" s="10"/>
      <c r="AGU20" s="10"/>
      <c r="AGV20" s="10"/>
      <c r="AGW20" s="10"/>
      <c r="AGX20" s="10"/>
      <c r="AGY20" s="10"/>
      <c r="AGZ20" s="10"/>
      <c r="AHA20" s="10"/>
      <c r="AHB20" s="10"/>
      <c r="AHC20" s="10"/>
      <c r="AHD20" s="10"/>
      <c r="AHE20" s="10"/>
      <c r="AHF20" s="10"/>
      <c r="AHG20" s="10"/>
      <c r="AHH20" s="10"/>
      <c r="AHI20" s="10"/>
      <c r="AHJ20" s="10"/>
      <c r="AHK20" s="10"/>
      <c r="AHL20" s="10"/>
      <c r="AHM20" s="10"/>
      <c r="AHN20" s="10"/>
      <c r="AHO20" s="10"/>
      <c r="AHP20" s="10"/>
      <c r="AHQ20" s="10"/>
      <c r="AHR20" s="10"/>
      <c r="AHS20" s="10"/>
      <c r="AHT20" s="10"/>
      <c r="AHU20" s="10"/>
      <c r="AHV20" s="10"/>
      <c r="AHW20" s="10"/>
      <c r="AHX20" s="10"/>
      <c r="AHY20" s="10"/>
      <c r="AHZ20" s="10"/>
      <c r="AIA20" s="10"/>
      <c r="AIB20" s="10"/>
      <c r="AIC20" s="10"/>
      <c r="AID20" s="10"/>
      <c r="AIE20" s="10"/>
      <c r="AIF20" s="10"/>
      <c r="AIG20" s="10"/>
      <c r="AIH20" s="10"/>
      <c r="AII20" s="10"/>
      <c r="AIJ20" s="10"/>
      <c r="AIK20" s="10"/>
      <c r="AIL20" s="10"/>
      <c r="AIM20" s="10"/>
      <c r="AIN20" s="10"/>
      <c r="AIO20" s="10"/>
      <c r="AIP20" s="10"/>
      <c r="AIQ20" s="10"/>
      <c r="AIR20" s="10"/>
      <c r="AIS20" s="10"/>
      <c r="AIT20" s="10"/>
      <c r="AIU20" s="10"/>
      <c r="AIV20" s="10"/>
      <c r="AIW20" s="10"/>
      <c r="AIX20" s="10"/>
      <c r="AIY20" s="10"/>
      <c r="AIZ20" s="10"/>
      <c r="AJA20" s="10"/>
      <c r="AJB20" s="10"/>
      <c r="AJC20" s="10"/>
      <c r="AJD20" s="10"/>
      <c r="AJE20" s="10"/>
      <c r="AJF20" s="10"/>
      <c r="AJG20" s="10"/>
      <c r="AJH20" s="10"/>
      <c r="AJI20" s="10"/>
      <c r="AJJ20" s="10"/>
      <c r="AJK20" s="10"/>
      <c r="AJL20" s="10"/>
      <c r="AJM20" s="10"/>
      <c r="AJN20" s="10"/>
      <c r="AJO20" s="10"/>
      <c r="AJP20" s="10"/>
      <c r="AJQ20" s="10"/>
      <c r="AJR20" s="10"/>
      <c r="AJS20" s="10"/>
      <c r="AJT20" s="10"/>
      <c r="AJU20" s="10"/>
      <c r="AJV20" s="10"/>
      <c r="AJW20" s="10"/>
      <c r="AJX20" s="10"/>
      <c r="AJY20" s="10"/>
      <c r="AJZ20" s="10"/>
      <c r="AKA20" s="10"/>
      <c r="AKB20" s="10"/>
      <c r="AKC20" s="10"/>
      <c r="AKD20" s="10"/>
      <c r="AKE20" s="10"/>
      <c r="AKF20" s="10"/>
      <c r="AKG20" s="10"/>
      <c r="AKH20" s="10"/>
      <c r="AKI20" s="10"/>
      <c r="AKJ20" s="10"/>
      <c r="AKK20" s="10"/>
      <c r="AKL20" s="10"/>
      <c r="AKM20" s="10"/>
      <c r="AKN20" s="10"/>
      <c r="AKO20" s="10"/>
      <c r="AKP20" s="10"/>
      <c r="AKQ20" s="10"/>
      <c r="AKR20" s="10"/>
      <c r="AKS20" s="10"/>
      <c r="AKT20" s="10"/>
      <c r="AKU20" s="10"/>
      <c r="AKV20" s="10"/>
      <c r="AKW20" s="10"/>
      <c r="AKX20" s="10"/>
      <c r="AKY20" s="10"/>
      <c r="AKZ20" s="10"/>
      <c r="ALA20" s="10"/>
      <c r="ALB20" s="10"/>
      <c r="ALC20" s="10"/>
      <c r="ALD20" s="10"/>
      <c r="ALE20" s="10"/>
      <c r="ALF20" s="10"/>
      <c r="ALG20" s="10"/>
      <c r="ALH20" s="10"/>
      <c r="ALI20" s="10"/>
      <c r="ALJ20" s="10"/>
      <c r="ALK20" s="10"/>
      <c r="ALL20" s="10"/>
      <c r="ALM20" s="10"/>
      <c r="ALN20" s="10"/>
      <c r="ALO20" s="10"/>
      <c r="ALP20" s="10"/>
      <c r="ALQ20" s="10"/>
      <c r="ALR20" s="10"/>
      <c r="ALS20" s="10"/>
      <c r="ALT20" s="10"/>
      <c r="ALU20" s="10"/>
      <c r="ALV20" s="10"/>
      <c r="ALW20" s="10"/>
      <c r="ALX20" s="10"/>
      <c r="ALY20" s="10"/>
      <c r="ALZ20" s="10"/>
      <c r="AMA20" s="10"/>
      <c r="AMB20" s="10"/>
      <c r="AMC20" s="10"/>
      <c r="AMD20" s="10"/>
      <c r="AME20" s="10"/>
      <c r="AMF20" s="10"/>
      <c r="AMG20" s="10"/>
      <c r="AMH20" s="10"/>
      <c r="AMI20" s="10"/>
      <c r="AMJ20" s="10"/>
    </row>
    <row r="21" s="12" customFormat="true" ht="25.5" hidden="false" customHeight="true" outlineLevel="0" collapsed="false">
      <c r="A21" s="19" t="s">
        <v>10</v>
      </c>
      <c r="B21" s="20"/>
      <c r="C21" s="20"/>
      <c r="D21" s="21"/>
      <c r="E21" s="23" t="str">
        <f aca="false">'sett16-21 GIUGNO'!E46</f>
        <v>R</v>
      </c>
      <c r="F21" s="23" t="str">
        <f aca="false">'sett16-21 GIUGNO'!F46</f>
        <v>R</v>
      </c>
      <c r="G21" s="23" t="str">
        <f aca="false">'sett16-21 GIUGNO'!G46</f>
        <v>R</v>
      </c>
      <c r="H21" s="23" t="str">
        <f aca="false">'sett16-21 GIUGNO'!H46</f>
        <v>R</v>
      </c>
      <c r="I21" s="23" t="str">
        <f aca="false">'sett16-21 GIUGNO'!I46</f>
        <v>R</v>
      </c>
      <c r="J21" s="23" t="str">
        <f aca="false">'sett16-21 GIUGNO'!J46</f>
        <v>R</v>
      </c>
      <c r="K21" s="23" t="str">
        <f aca="false">'sett16-21 GIUGNO'!K46</f>
        <v>R</v>
      </c>
      <c r="L21" s="24" t="n">
        <f aca="false">'sett16-21 GIUGNO'!L46</f>
        <v>0</v>
      </c>
      <c r="M21" s="29"/>
      <c r="N21" s="49" t="s">
        <v>17</v>
      </c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/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/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/>
      <c r="AFI21" s="10"/>
      <c r="AFJ21" s="10"/>
      <c r="AFK21" s="10"/>
      <c r="AFL21" s="10"/>
      <c r="AFM21" s="10"/>
      <c r="AFN21" s="10"/>
      <c r="AFO21" s="10"/>
      <c r="AFP21" s="10"/>
      <c r="AFQ21" s="10"/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/>
      <c r="ALO21" s="10"/>
      <c r="ALP21" s="10"/>
      <c r="ALQ21" s="10"/>
      <c r="ALR21" s="10"/>
      <c r="ALS21" s="10"/>
      <c r="ALT21" s="10"/>
      <c r="ALU21" s="10"/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</row>
    <row r="22" s="12" customFormat="true" ht="25.5" hidden="false" customHeight="true" outlineLevel="0" collapsed="false">
      <c r="A22" s="26" t="s">
        <v>12</v>
      </c>
      <c r="B22" s="34"/>
      <c r="C22" s="34"/>
      <c r="D22" s="28"/>
      <c r="E22" s="23" t="str">
        <f aca="false">'sett16-21 GIUGNO'!E47</f>
        <v>8.00-12.30
15.30-19.30</v>
      </c>
      <c r="F22" s="23" t="str">
        <f aca="false">'sett16-21 GIUGNO'!F47</f>
        <v>8.00-15.00</v>
      </c>
      <c r="G22" s="23" t="str">
        <f aca="false">'sett16-21 GIUGNO'!G47</f>
        <v>13.00-19.30</v>
      </c>
      <c r="H22" s="23" t="str">
        <f aca="false">'sett16-21 GIUGNO'!H47</f>
        <v>13.30-19.30</v>
      </c>
      <c r="I22" s="23" t="str">
        <f aca="false">'sett16-21 GIUGNO'!I47</f>
        <v>8.00-14.00</v>
      </c>
      <c r="J22" s="23" t="str">
        <f aca="false">'sett16-21 GIUGNO'!J47</f>
        <v>13.30-19.30</v>
      </c>
      <c r="K22" s="23" t="str">
        <f aca="false">'sett16-21 GIUGNO'!K47</f>
        <v>R</v>
      </c>
      <c r="L22" s="24" t="n">
        <f aca="false">'sett16-21 GIUGNO'!L47</f>
        <v>40</v>
      </c>
      <c r="M22" s="50"/>
      <c r="N22" s="33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/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/>
      <c r="ADS22" s="10"/>
      <c r="ADT22" s="10"/>
      <c r="ADU22" s="10"/>
      <c r="ADV22" s="10"/>
      <c r="ADW22" s="10"/>
      <c r="ADX22" s="10"/>
      <c r="ADY22" s="10"/>
      <c r="ADZ22" s="10"/>
      <c r="AEA22" s="10"/>
      <c r="AEB22" s="10"/>
      <c r="AEC22" s="10"/>
      <c r="AED22" s="10"/>
      <c r="AEE22" s="10"/>
      <c r="AEF22" s="10"/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/>
      <c r="AER22" s="10"/>
      <c r="AES22" s="10"/>
      <c r="AET22" s="10"/>
      <c r="AEU22" s="10"/>
      <c r="AEV22" s="10"/>
      <c r="AEW22" s="10"/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/>
      <c r="AFI22" s="10"/>
      <c r="AFJ22" s="10"/>
      <c r="AFK22" s="10"/>
      <c r="AFL22" s="10"/>
      <c r="AFM22" s="10"/>
      <c r="AFN22" s="10"/>
      <c r="AFO22" s="10"/>
      <c r="AFP22" s="10"/>
      <c r="AFQ22" s="10"/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/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/>
      <c r="ALO22" s="10"/>
      <c r="ALP22" s="10"/>
      <c r="ALQ22" s="10"/>
      <c r="ALR22" s="10"/>
      <c r="ALS22" s="10"/>
      <c r="ALT22" s="10"/>
      <c r="ALU22" s="10"/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</row>
    <row r="23" s="12" customFormat="true" ht="25.5" hidden="false" customHeight="true" outlineLevel="0" collapsed="false">
      <c r="A23" s="31" t="s">
        <v>15</v>
      </c>
      <c r="B23" s="27"/>
      <c r="C23" s="27"/>
      <c r="D23" s="32"/>
      <c r="E23" s="23" t="str">
        <f aca="false">'sett16-21 GIUGNO'!E48</f>
        <v>R</v>
      </c>
      <c r="F23" s="23" t="str">
        <f aca="false">'sett16-21 GIUGNO'!F48</f>
        <v>13.00-19.30</v>
      </c>
      <c r="G23" s="23" t="str">
        <f aca="false">'sett16-21 GIUGNO'!G48</f>
        <v>8.00-15.00</v>
      </c>
      <c r="H23" s="23" t="str">
        <f aca="false">'sett16-21 GIUGNO'!H48</f>
        <v>8.00-12.00</v>
      </c>
      <c r="I23" s="23" t="str">
        <f aca="false">'sett16-21 GIUGNO'!I48</f>
        <v>13.00-19.30</v>
      </c>
      <c r="J23" s="23" t="str">
        <f aca="false">'sett16-21 GIUGNO'!J48</f>
        <v>R</v>
      </c>
      <c r="K23" s="23" t="str">
        <f aca="false">'sett16-21 GIUGNO'!K48</f>
        <v>R</v>
      </c>
      <c r="L23" s="24" t="n">
        <f aca="false">'sett16-21 GIUGNO'!L48</f>
        <v>24</v>
      </c>
      <c r="M23" s="50"/>
      <c r="N23" s="33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/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/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/>
      <c r="ADS23" s="10"/>
      <c r="ADT23" s="10"/>
      <c r="ADU23" s="10"/>
      <c r="ADV23" s="10"/>
      <c r="ADW23" s="10"/>
      <c r="ADX23" s="10"/>
      <c r="ADY23" s="10"/>
      <c r="ADZ23" s="10"/>
      <c r="AEA23" s="10"/>
      <c r="AEB23" s="10"/>
      <c r="AEC23" s="10"/>
      <c r="AED23" s="10"/>
      <c r="AEE23" s="10"/>
      <c r="AEF23" s="10"/>
      <c r="AEG23" s="10"/>
      <c r="AEH23" s="10"/>
      <c r="AEI23" s="10"/>
      <c r="AEJ23" s="10"/>
      <c r="AEK23" s="10"/>
      <c r="AEL23" s="10"/>
      <c r="AEM23" s="10"/>
      <c r="AEN23" s="10"/>
      <c r="AEO23" s="10"/>
      <c r="AEP23" s="10"/>
      <c r="AEQ23" s="10"/>
      <c r="AER23" s="10"/>
      <c r="AES23" s="10"/>
      <c r="AET23" s="10"/>
      <c r="AEU23" s="10"/>
      <c r="AEV23" s="10"/>
      <c r="AEW23" s="10"/>
      <c r="AEX23" s="10"/>
      <c r="AEY23" s="10"/>
      <c r="AEZ23" s="10"/>
      <c r="AFA23" s="10"/>
      <c r="AFB23" s="10"/>
      <c r="AFC23" s="10"/>
      <c r="AFD23" s="10"/>
      <c r="AFE23" s="10"/>
      <c r="AFF23" s="10"/>
      <c r="AFG23" s="10"/>
      <c r="AFH23" s="10"/>
      <c r="AFI23" s="10"/>
      <c r="AFJ23" s="10"/>
      <c r="AFK23" s="10"/>
      <c r="AFL23" s="10"/>
      <c r="AFM23" s="10"/>
      <c r="AFN23" s="10"/>
      <c r="AFO23" s="10"/>
      <c r="AFP23" s="10"/>
      <c r="AFQ23" s="10"/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/>
      <c r="AGD23" s="10"/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/>
      <c r="AHM23" s="10"/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/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/>
      <c r="AJE23" s="10"/>
      <c r="AJF23" s="10"/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/>
      <c r="ALO23" s="10"/>
      <c r="ALP23" s="10"/>
      <c r="ALQ23" s="10"/>
      <c r="ALR23" s="10"/>
      <c r="ALS23" s="10"/>
      <c r="ALT23" s="10"/>
      <c r="ALU23" s="10"/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</row>
    <row r="24" s="12" customFormat="true" ht="25.5" hidden="false" customHeight="true" outlineLevel="0" collapsed="false">
      <c r="A24" s="31" t="s">
        <v>16</v>
      </c>
      <c r="B24" s="27"/>
      <c r="C24" s="27"/>
      <c r="D24" s="32"/>
      <c r="E24" s="23" t="str">
        <f aca="false">'sett16-21 GIUGNO'!E49</f>
        <v>9.00-16.00</v>
      </c>
      <c r="F24" s="23" t="str">
        <f aca="false">'sett16-21 GIUGNO'!F49</f>
        <v>13.30-19.30</v>
      </c>
      <c r="G24" s="23" t="str">
        <f aca="false">'sett16-21 GIUGNO'!G49</f>
        <v>9.00-15.00</v>
      </c>
      <c r="H24" s="23" t="str">
        <f aca="false">'sett16-21 GIUGNO'!H49</f>
        <v>12.00-18.00</v>
      </c>
      <c r="I24" s="23" t="str">
        <f aca="false">'sett16-21 GIUGNO'!I49</f>
        <v>R</v>
      </c>
      <c r="J24" s="23" t="str">
        <f aca="false">'sett16-21 GIUGNO'!J49</f>
        <v>8.00-15.00</v>
      </c>
      <c r="K24" s="23" t="str">
        <f aca="false">'sett16-21 GIUGNO'!K49</f>
        <v>R</v>
      </c>
      <c r="L24" s="24" t="n">
        <f aca="false">'sett16-21 GIUGNO'!L49</f>
        <v>32</v>
      </c>
      <c r="M24" s="50"/>
      <c r="N24" s="33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10"/>
      <c r="JK24" s="10"/>
      <c r="JL24" s="10"/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  <c r="JX24" s="10"/>
      <c r="JY24" s="10"/>
      <c r="JZ24" s="10"/>
      <c r="KA24" s="10"/>
      <c r="KB24" s="10"/>
      <c r="KC24" s="10"/>
      <c r="KD24" s="10"/>
      <c r="KE24" s="10"/>
      <c r="KF24" s="10"/>
      <c r="KG24" s="10"/>
      <c r="KH24" s="10"/>
      <c r="KI24" s="10"/>
      <c r="KJ24" s="10"/>
      <c r="KK24" s="10"/>
      <c r="KL24" s="10"/>
      <c r="KM24" s="10"/>
      <c r="KN24" s="10"/>
      <c r="KO24" s="10"/>
      <c r="KP24" s="10"/>
      <c r="KQ24" s="10"/>
      <c r="KR24" s="10"/>
      <c r="KS24" s="10"/>
      <c r="KT24" s="10"/>
      <c r="KU24" s="10"/>
      <c r="KV24" s="10"/>
      <c r="KW24" s="10"/>
      <c r="KX24" s="10"/>
      <c r="KY24" s="10"/>
      <c r="KZ24" s="10"/>
      <c r="LA24" s="10"/>
      <c r="LB24" s="10"/>
      <c r="LC24" s="10"/>
      <c r="LD24" s="10"/>
      <c r="LE24" s="10"/>
      <c r="LF24" s="10"/>
      <c r="LG24" s="10"/>
      <c r="LH24" s="10"/>
      <c r="LI24" s="10"/>
      <c r="LJ24" s="10"/>
      <c r="LK24" s="10"/>
      <c r="LL24" s="10"/>
      <c r="LM24" s="10"/>
      <c r="LN24" s="10"/>
      <c r="LO24" s="10"/>
      <c r="LP24" s="10"/>
      <c r="LQ24" s="10"/>
      <c r="LR24" s="10"/>
      <c r="LS24" s="10"/>
      <c r="LT24" s="10"/>
      <c r="LU24" s="10"/>
      <c r="LV24" s="10"/>
      <c r="LW24" s="10"/>
      <c r="LX24" s="10"/>
      <c r="LY24" s="10"/>
      <c r="LZ24" s="10"/>
      <c r="MA24" s="10"/>
      <c r="MB24" s="10"/>
      <c r="MC24" s="10"/>
      <c r="MD24" s="10"/>
      <c r="ME24" s="10"/>
      <c r="MF24" s="10"/>
      <c r="MG24" s="10"/>
      <c r="MH24" s="10"/>
      <c r="MI24" s="10"/>
      <c r="MJ24" s="10"/>
      <c r="MK24" s="10"/>
      <c r="ML24" s="10"/>
      <c r="MM24" s="10"/>
      <c r="MN24" s="10"/>
      <c r="MO24" s="10"/>
      <c r="MP24" s="10"/>
      <c r="MQ24" s="10"/>
      <c r="MR24" s="10"/>
      <c r="MS24" s="10"/>
      <c r="MT24" s="10"/>
      <c r="MU24" s="10"/>
      <c r="MV24" s="10"/>
      <c r="MW24" s="10"/>
      <c r="MX24" s="10"/>
      <c r="MY24" s="10"/>
      <c r="MZ24" s="10"/>
      <c r="NA24" s="10"/>
      <c r="NB24" s="10"/>
      <c r="NC24" s="10"/>
      <c r="ND24" s="10"/>
      <c r="NE24" s="10"/>
      <c r="NF24" s="10"/>
      <c r="NG24" s="10"/>
      <c r="NH24" s="10"/>
      <c r="NI24" s="10"/>
      <c r="NJ24" s="10"/>
      <c r="NK24" s="10"/>
      <c r="NL24" s="10"/>
      <c r="NM24" s="10"/>
      <c r="NN24" s="10"/>
      <c r="NO24" s="10"/>
      <c r="NP24" s="10"/>
      <c r="NQ24" s="10"/>
      <c r="NR24" s="10"/>
      <c r="NS24" s="10"/>
      <c r="NT24" s="10"/>
      <c r="NU24" s="10"/>
      <c r="NV24" s="10"/>
      <c r="NW24" s="10"/>
      <c r="NX24" s="10"/>
      <c r="NY24" s="10"/>
      <c r="NZ24" s="10"/>
      <c r="OA24" s="10"/>
      <c r="OB24" s="10"/>
      <c r="OC24" s="10"/>
      <c r="OD24" s="10"/>
      <c r="OE24" s="10"/>
      <c r="OF24" s="10"/>
      <c r="OG24" s="10"/>
      <c r="OH24" s="10"/>
      <c r="OI24" s="10"/>
      <c r="OJ24" s="10"/>
      <c r="OK24" s="10"/>
      <c r="OL24" s="10"/>
      <c r="OM24" s="10"/>
      <c r="ON24" s="10"/>
      <c r="OO24" s="10"/>
      <c r="OP24" s="10"/>
      <c r="OQ24" s="10"/>
      <c r="OR24" s="10"/>
      <c r="OS24" s="10"/>
      <c r="OT24" s="10"/>
      <c r="OU24" s="10"/>
      <c r="OV24" s="10"/>
      <c r="OW24" s="10"/>
      <c r="OX24" s="10"/>
      <c r="OY24" s="10"/>
      <c r="OZ24" s="10"/>
      <c r="PA24" s="10"/>
      <c r="PB24" s="10"/>
      <c r="PC24" s="10"/>
      <c r="PD24" s="10"/>
      <c r="PE24" s="10"/>
      <c r="PF24" s="10"/>
      <c r="PG24" s="10"/>
      <c r="PH24" s="10"/>
      <c r="PI24" s="10"/>
      <c r="PJ24" s="10"/>
      <c r="PK24" s="10"/>
      <c r="PL24" s="10"/>
      <c r="PM24" s="10"/>
      <c r="PN24" s="10"/>
      <c r="PO24" s="10"/>
      <c r="PP24" s="10"/>
      <c r="PQ24" s="10"/>
      <c r="PR24" s="10"/>
      <c r="PS24" s="10"/>
      <c r="PT24" s="10"/>
      <c r="PU24" s="10"/>
      <c r="PV24" s="10"/>
      <c r="PW24" s="10"/>
      <c r="PX24" s="10"/>
      <c r="PY24" s="10"/>
      <c r="PZ24" s="10"/>
      <c r="QA24" s="10"/>
      <c r="QB24" s="10"/>
      <c r="QC24" s="10"/>
      <c r="QD24" s="10"/>
      <c r="QE24" s="10"/>
      <c r="QF24" s="10"/>
      <c r="QG24" s="10"/>
      <c r="QH24" s="10"/>
      <c r="QI24" s="10"/>
      <c r="QJ24" s="10"/>
      <c r="QK24" s="10"/>
      <c r="QL24" s="10"/>
      <c r="QM24" s="10"/>
      <c r="QN24" s="10"/>
      <c r="QO24" s="10"/>
      <c r="QP24" s="10"/>
      <c r="QQ24" s="10"/>
      <c r="QR24" s="10"/>
      <c r="QS24" s="10"/>
      <c r="QT24" s="10"/>
      <c r="QU24" s="10"/>
      <c r="QV24" s="10"/>
      <c r="QW24" s="10"/>
      <c r="QX24" s="10"/>
      <c r="QY24" s="10"/>
      <c r="QZ24" s="10"/>
      <c r="RA24" s="10"/>
      <c r="RB24" s="10"/>
      <c r="RC24" s="10"/>
      <c r="RD24" s="10"/>
      <c r="RE24" s="10"/>
      <c r="RF24" s="10"/>
      <c r="RG24" s="10"/>
      <c r="RH24" s="10"/>
      <c r="RI24" s="10"/>
      <c r="RJ24" s="10"/>
      <c r="RK24" s="10"/>
      <c r="RL24" s="10"/>
      <c r="RM24" s="10"/>
      <c r="RN24" s="10"/>
      <c r="RO24" s="10"/>
      <c r="RP24" s="10"/>
      <c r="RQ24" s="10"/>
      <c r="RR24" s="10"/>
      <c r="RS24" s="10"/>
      <c r="RT24" s="10"/>
      <c r="RU24" s="10"/>
      <c r="RV24" s="10"/>
      <c r="RW24" s="10"/>
      <c r="RX24" s="10"/>
      <c r="RY24" s="10"/>
      <c r="RZ24" s="10"/>
      <c r="SA24" s="10"/>
      <c r="SB24" s="10"/>
      <c r="SC24" s="10"/>
      <c r="SD24" s="10"/>
      <c r="SE24" s="10"/>
      <c r="SF24" s="10"/>
      <c r="SG24" s="10"/>
      <c r="SH24" s="10"/>
      <c r="SI24" s="10"/>
      <c r="SJ24" s="10"/>
      <c r="SK24" s="10"/>
      <c r="SL24" s="10"/>
      <c r="SM24" s="10"/>
      <c r="SN24" s="10"/>
      <c r="SO24" s="10"/>
      <c r="SP24" s="10"/>
      <c r="SQ24" s="10"/>
      <c r="SR24" s="10"/>
      <c r="SS24" s="10"/>
      <c r="ST24" s="10"/>
      <c r="SU24" s="10"/>
      <c r="SV24" s="10"/>
      <c r="SW24" s="10"/>
      <c r="SX24" s="10"/>
      <c r="SY24" s="10"/>
      <c r="SZ24" s="10"/>
      <c r="TA24" s="10"/>
      <c r="TB24" s="10"/>
      <c r="TC24" s="10"/>
      <c r="TD24" s="10"/>
      <c r="TE24" s="10"/>
      <c r="TF24" s="10"/>
      <c r="TG24" s="10"/>
      <c r="TH24" s="10"/>
      <c r="TI24" s="10"/>
      <c r="TJ24" s="10"/>
      <c r="TK24" s="10"/>
      <c r="TL24" s="10"/>
      <c r="TM24" s="10"/>
      <c r="TN24" s="10"/>
      <c r="TO24" s="10"/>
      <c r="TP24" s="10"/>
      <c r="TQ24" s="10"/>
      <c r="TR24" s="10"/>
      <c r="TS24" s="10"/>
      <c r="TT24" s="10"/>
      <c r="TU24" s="10"/>
      <c r="TV24" s="10"/>
      <c r="TW24" s="10"/>
      <c r="TX24" s="10"/>
      <c r="TY24" s="10"/>
      <c r="TZ24" s="10"/>
      <c r="UA24" s="10"/>
      <c r="UB24" s="10"/>
      <c r="UC24" s="10"/>
      <c r="UD24" s="10"/>
      <c r="UE24" s="10"/>
      <c r="UF24" s="10"/>
      <c r="UG24" s="10"/>
      <c r="UH24" s="10"/>
      <c r="UI24" s="10"/>
      <c r="UJ24" s="10"/>
      <c r="UK24" s="10"/>
      <c r="UL24" s="10"/>
      <c r="UM24" s="10"/>
      <c r="UN24" s="10"/>
      <c r="UO24" s="10"/>
      <c r="UP24" s="10"/>
      <c r="UQ24" s="10"/>
      <c r="UR24" s="10"/>
      <c r="US24" s="10"/>
      <c r="UT24" s="10"/>
      <c r="UU24" s="10"/>
      <c r="UV24" s="10"/>
      <c r="UW24" s="10"/>
      <c r="UX24" s="10"/>
      <c r="UY24" s="10"/>
      <c r="UZ24" s="10"/>
      <c r="VA24" s="10"/>
      <c r="VB24" s="10"/>
      <c r="VC24" s="10"/>
      <c r="VD24" s="10"/>
      <c r="VE24" s="10"/>
      <c r="VF24" s="10"/>
      <c r="VG24" s="10"/>
      <c r="VH24" s="10"/>
      <c r="VI24" s="10"/>
      <c r="VJ24" s="10"/>
      <c r="VK24" s="10"/>
      <c r="VL24" s="10"/>
      <c r="VM24" s="10"/>
      <c r="VN24" s="10"/>
      <c r="VO24" s="10"/>
      <c r="VP24" s="10"/>
      <c r="VQ24" s="10"/>
      <c r="VR24" s="10"/>
      <c r="VS24" s="10"/>
      <c r="VT24" s="10"/>
      <c r="VU24" s="10"/>
      <c r="VV24" s="10"/>
      <c r="VW24" s="10"/>
      <c r="VX24" s="10"/>
      <c r="VY24" s="10"/>
      <c r="VZ24" s="10"/>
      <c r="WA24" s="10"/>
      <c r="WB24" s="10"/>
      <c r="WC24" s="10"/>
      <c r="WD24" s="10"/>
      <c r="WE24" s="10"/>
      <c r="WF24" s="10"/>
      <c r="WG24" s="10"/>
      <c r="WH24" s="10"/>
      <c r="WI24" s="10"/>
      <c r="WJ24" s="10"/>
      <c r="WK24" s="10"/>
      <c r="WL24" s="10"/>
      <c r="WM24" s="10"/>
      <c r="WN24" s="10"/>
      <c r="WO24" s="10"/>
      <c r="WP24" s="10"/>
      <c r="WQ24" s="10"/>
      <c r="WR24" s="10"/>
      <c r="WS24" s="10"/>
      <c r="WT24" s="10"/>
      <c r="WU24" s="10"/>
      <c r="WV24" s="10"/>
      <c r="WW24" s="10"/>
      <c r="WX24" s="10"/>
      <c r="WY24" s="10"/>
      <c r="WZ24" s="10"/>
      <c r="XA24" s="10"/>
      <c r="XB24" s="10"/>
      <c r="XC24" s="10"/>
      <c r="XD24" s="10"/>
      <c r="XE24" s="10"/>
      <c r="XF24" s="10"/>
      <c r="XG24" s="10"/>
      <c r="XH24" s="10"/>
      <c r="XI24" s="10"/>
      <c r="XJ24" s="10"/>
      <c r="XK24" s="10"/>
      <c r="XL24" s="10"/>
      <c r="XM24" s="10"/>
      <c r="XN24" s="10"/>
      <c r="XO24" s="10"/>
      <c r="XP24" s="10"/>
      <c r="XQ24" s="10"/>
      <c r="XR24" s="10"/>
      <c r="XS24" s="10"/>
      <c r="XT24" s="10"/>
      <c r="XU24" s="10"/>
      <c r="XV24" s="10"/>
      <c r="XW24" s="10"/>
      <c r="XX24" s="10"/>
      <c r="XY24" s="10"/>
      <c r="XZ24" s="10"/>
      <c r="YA24" s="10"/>
      <c r="YB24" s="10"/>
      <c r="YC24" s="10"/>
      <c r="YD24" s="10"/>
      <c r="YE24" s="10"/>
      <c r="YF24" s="10"/>
      <c r="YG24" s="10"/>
      <c r="YH24" s="10"/>
      <c r="YI24" s="10"/>
      <c r="YJ24" s="10"/>
      <c r="YK24" s="10"/>
      <c r="YL24" s="10"/>
      <c r="YM24" s="10"/>
      <c r="YN24" s="10"/>
      <c r="YO24" s="10"/>
      <c r="YP24" s="10"/>
      <c r="YQ24" s="10"/>
      <c r="YR24" s="10"/>
      <c r="YS24" s="10"/>
      <c r="YT24" s="10"/>
      <c r="YU24" s="10"/>
      <c r="YV24" s="10"/>
      <c r="YW24" s="10"/>
      <c r="YX24" s="10"/>
      <c r="YY24" s="10"/>
      <c r="YZ24" s="10"/>
      <c r="ZA24" s="10"/>
      <c r="ZB24" s="10"/>
      <c r="ZC24" s="10"/>
      <c r="ZD24" s="10"/>
      <c r="ZE24" s="10"/>
      <c r="ZF24" s="10"/>
      <c r="ZG24" s="10"/>
      <c r="ZH24" s="10"/>
      <c r="ZI24" s="10"/>
      <c r="ZJ24" s="10"/>
      <c r="ZK24" s="10"/>
      <c r="ZL24" s="10"/>
      <c r="ZM24" s="10"/>
      <c r="ZN24" s="10"/>
      <c r="ZO24" s="10"/>
      <c r="ZP24" s="10"/>
      <c r="ZQ24" s="10"/>
      <c r="ZR24" s="10"/>
      <c r="ZS24" s="10"/>
      <c r="ZT24" s="10"/>
      <c r="ZU24" s="10"/>
      <c r="ZV24" s="10"/>
      <c r="ZW24" s="10"/>
      <c r="ZX24" s="10"/>
      <c r="ZY24" s="10"/>
      <c r="ZZ24" s="10"/>
      <c r="AAA24" s="10"/>
      <c r="AAB24" s="10"/>
      <c r="AAC24" s="10"/>
      <c r="AAD24" s="10"/>
      <c r="AAE24" s="10"/>
      <c r="AAF24" s="10"/>
      <c r="AAG24" s="10"/>
      <c r="AAH24" s="10"/>
      <c r="AAI24" s="10"/>
      <c r="AAJ24" s="10"/>
      <c r="AAK24" s="10"/>
      <c r="AAL24" s="10"/>
      <c r="AAM24" s="10"/>
      <c r="AAN24" s="10"/>
      <c r="AAO24" s="10"/>
      <c r="AAP24" s="10"/>
      <c r="AAQ24" s="10"/>
      <c r="AAR24" s="10"/>
      <c r="AAS24" s="10"/>
      <c r="AAT24" s="10"/>
      <c r="AAU24" s="10"/>
      <c r="AAV24" s="10"/>
      <c r="AAW24" s="10"/>
      <c r="AAX24" s="10"/>
      <c r="AAY24" s="10"/>
      <c r="AAZ24" s="10"/>
      <c r="ABA24" s="10"/>
      <c r="ABB24" s="10"/>
      <c r="ABC24" s="10"/>
      <c r="ABD24" s="10"/>
      <c r="ABE24" s="10"/>
      <c r="ABF24" s="10"/>
      <c r="ABG24" s="10"/>
      <c r="ABH24" s="10"/>
      <c r="ABI24" s="10"/>
      <c r="ABJ24" s="10"/>
      <c r="ABK24" s="10"/>
      <c r="ABL24" s="10"/>
      <c r="ABM24" s="10"/>
      <c r="ABN24" s="10"/>
      <c r="ABO24" s="10"/>
      <c r="ABP24" s="10"/>
      <c r="ABQ24" s="10"/>
      <c r="ABR24" s="10"/>
      <c r="ABS24" s="10"/>
      <c r="ABT24" s="10"/>
      <c r="ABU24" s="10"/>
      <c r="ABV24" s="10"/>
      <c r="ABW24" s="10"/>
      <c r="ABX24" s="10"/>
      <c r="ABY24" s="10"/>
      <c r="ABZ24" s="10"/>
      <c r="ACA24" s="10"/>
      <c r="ACB24" s="10"/>
      <c r="ACC24" s="10"/>
      <c r="ACD24" s="10"/>
      <c r="ACE24" s="10"/>
      <c r="ACF24" s="10"/>
      <c r="ACG24" s="10"/>
      <c r="ACH24" s="10"/>
      <c r="ACI24" s="10"/>
      <c r="ACJ24" s="10"/>
      <c r="ACK24" s="10"/>
      <c r="ACL24" s="10"/>
      <c r="ACM24" s="10"/>
      <c r="ACN24" s="10"/>
      <c r="ACO24" s="10"/>
      <c r="ACP24" s="10"/>
      <c r="ACQ24" s="10"/>
      <c r="ACR24" s="10"/>
      <c r="ACS24" s="10"/>
      <c r="ACT24" s="10"/>
      <c r="ACU24" s="10"/>
      <c r="ACV24" s="10"/>
      <c r="ACW24" s="10"/>
      <c r="ACX24" s="10"/>
      <c r="ACY24" s="10"/>
      <c r="ACZ24" s="10"/>
      <c r="ADA24" s="10"/>
      <c r="ADB24" s="10"/>
      <c r="ADC24" s="10"/>
      <c r="ADD24" s="10"/>
      <c r="ADE24" s="10"/>
      <c r="ADF24" s="10"/>
      <c r="ADG24" s="10"/>
      <c r="ADH24" s="10"/>
      <c r="ADI24" s="10"/>
      <c r="ADJ24" s="10"/>
      <c r="ADK24" s="10"/>
      <c r="ADL24" s="10"/>
      <c r="ADM24" s="10"/>
      <c r="ADN24" s="10"/>
      <c r="ADO24" s="10"/>
      <c r="ADP24" s="10"/>
      <c r="ADQ24" s="10"/>
      <c r="ADR24" s="10"/>
      <c r="ADS24" s="10"/>
      <c r="ADT24" s="10"/>
      <c r="ADU24" s="10"/>
      <c r="ADV24" s="10"/>
      <c r="ADW24" s="10"/>
      <c r="ADX24" s="10"/>
      <c r="ADY24" s="10"/>
      <c r="ADZ24" s="10"/>
      <c r="AEA24" s="10"/>
      <c r="AEB24" s="10"/>
      <c r="AEC24" s="10"/>
      <c r="AED24" s="10"/>
      <c r="AEE24" s="10"/>
      <c r="AEF24" s="10"/>
      <c r="AEG24" s="10"/>
      <c r="AEH24" s="10"/>
      <c r="AEI24" s="10"/>
      <c r="AEJ24" s="10"/>
      <c r="AEK24" s="10"/>
      <c r="AEL24" s="10"/>
      <c r="AEM24" s="10"/>
      <c r="AEN24" s="10"/>
      <c r="AEO24" s="10"/>
      <c r="AEP24" s="10"/>
      <c r="AEQ24" s="10"/>
      <c r="AER24" s="10"/>
      <c r="AES24" s="10"/>
      <c r="AET24" s="10"/>
      <c r="AEU24" s="10"/>
      <c r="AEV24" s="10"/>
      <c r="AEW24" s="10"/>
      <c r="AEX24" s="10"/>
      <c r="AEY24" s="10"/>
      <c r="AEZ24" s="10"/>
      <c r="AFA24" s="10"/>
      <c r="AFB24" s="10"/>
      <c r="AFC24" s="10"/>
      <c r="AFD24" s="10"/>
      <c r="AFE24" s="10"/>
      <c r="AFF24" s="10"/>
      <c r="AFG24" s="10"/>
      <c r="AFH24" s="10"/>
      <c r="AFI24" s="10"/>
      <c r="AFJ24" s="10"/>
      <c r="AFK24" s="10"/>
      <c r="AFL24" s="10"/>
      <c r="AFM24" s="10"/>
      <c r="AFN24" s="10"/>
      <c r="AFO24" s="10"/>
      <c r="AFP24" s="10"/>
      <c r="AFQ24" s="10"/>
      <c r="AFR24" s="10"/>
      <c r="AFS24" s="10"/>
      <c r="AFT24" s="10"/>
      <c r="AFU24" s="10"/>
      <c r="AFV24" s="10"/>
      <c r="AFW24" s="10"/>
      <c r="AFX24" s="10"/>
      <c r="AFY24" s="10"/>
      <c r="AFZ24" s="10"/>
      <c r="AGA24" s="10"/>
      <c r="AGB24" s="10"/>
      <c r="AGC24" s="10"/>
      <c r="AGD24" s="10"/>
      <c r="AGE24" s="10"/>
      <c r="AGF24" s="10"/>
      <c r="AGG24" s="10"/>
      <c r="AGH24" s="10"/>
      <c r="AGI24" s="10"/>
      <c r="AGJ24" s="10"/>
      <c r="AGK24" s="10"/>
      <c r="AGL24" s="10"/>
      <c r="AGM24" s="10"/>
      <c r="AGN24" s="10"/>
      <c r="AGO24" s="10"/>
      <c r="AGP24" s="10"/>
      <c r="AGQ24" s="10"/>
      <c r="AGR24" s="10"/>
      <c r="AGS24" s="10"/>
      <c r="AGT24" s="10"/>
      <c r="AGU24" s="10"/>
      <c r="AGV24" s="10"/>
      <c r="AGW24" s="10"/>
      <c r="AGX24" s="10"/>
      <c r="AGY24" s="10"/>
      <c r="AGZ24" s="10"/>
      <c r="AHA24" s="10"/>
      <c r="AHB24" s="10"/>
      <c r="AHC24" s="10"/>
      <c r="AHD24" s="10"/>
      <c r="AHE24" s="10"/>
      <c r="AHF24" s="10"/>
      <c r="AHG24" s="10"/>
      <c r="AHH24" s="10"/>
      <c r="AHI24" s="10"/>
      <c r="AHJ24" s="10"/>
      <c r="AHK24" s="10"/>
      <c r="AHL24" s="10"/>
      <c r="AHM24" s="10"/>
      <c r="AHN24" s="10"/>
      <c r="AHO24" s="10"/>
      <c r="AHP24" s="10"/>
      <c r="AHQ24" s="10"/>
      <c r="AHR24" s="10"/>
      <c r="AHS24" s="10"/>
      <c r="AHT24" s="10"/>
      <c r="AHU24" s="10"/>
      <c r="AHV24" s="10"/>
      <c r="AHW24" s="10"/>
      <c r="AHX24" s="10"/>
      <c r="AHY24" s="10"/>
      <c r="AHZ24" s="10"/>
      <c r="AIA24" s="10"/>
      <c r="AIB24" s="10"/>
      <c r="AIC24" s="10"/>
      <c r="AID24" s="10"/>
      <c r="AIE24" s="10"/>
      <c r="AIF24" s="10"/>
      <c r="AIG24" s="10"/>
      <c r="AIH24" s="10"/>
      <c r="AII24" s="10"/>
      <c r="AIJ24" s="10"/>
      <c r="AIK24" s="10"/>
      <c r="AIL24" s="10"/>
      <c r="AIM24" s="10"/>
      <c r="AIN24" s="10"/>
      <c r="AIO24" s="10"/>
      <c r="AIP24" s="10"/>
      <c r="AIQ24" s="10"/>
      <c r="AIR24" s="10"/>
      <c r="AIS24" s="10"/>
      <c r="AIT24" s="10"/>
      <c r="AIU24" s="10"/>
      <c r="AIV24" s="10"/>
      <c r="AIW24" s="10"/>
      <c r="AIX24" s="10"/>
      <c r="AIY24" s="10"/>
      <c r="AIZ24" s="10"/>
      <c r="AJA24" s="10"/>
      <c r="AJB24" s="10"/>
      <c r="AJC24" s="10"/>
      <c r="AJD24" s="10"/>
      <c r="AJE24" s="10"/>
      <c r="AJF24" s="10"/>
      <c r="AJG24" s="10"/>
      <c r="AJH24" s="10"/>
      <c r="AJI24" s="10"/>
      <c r="AJJ24" s="10"/>
      <c r="AJK24" s="10"/>
      <c r="AJL24" s="10"/>
      <c r="AJM24" s="10"/>
      <c r="AJN24" s="10"/>
      <c r="AJO24" s="10"/>
      <c r="AJP24" s="10"/>
      <c r="AJQ24" s="10"/>
      <c r="AJR24" s="10"/>
      <c r="AJS24" s="10"/>
      <c r="AJT24" s="10"/>
      <c r="AJU24" s="10"/>
      <c r="AJV24" s="10"/>
      <c r="AJW24" s="10"/>
      <c r="AJX24" s="10"/>
      <c r="AJY24" s="10"/>
      <c r="AJZ24" s="10"/>
      <c r="AKA24" s="10"/>
      <c r="AKB24" s="10"/>
      <c r="AKC24" s="10"/>
      <c r="AKD24" s="10"/>
      <c r="AKE24" s="10"/>
      <c r="AKF24" s="10"/>
      <c r="AKG24" s="10"/>
      <c r="AKH24" s="10"/>
      <c r="AKI24" s="10"/>
      <c r="AKJ24" s="10"/>
      <c r="AKK24" s="10"/>
      <c r="AKL24" s="10"/>
      <c r="AKM24" s="10"/>
      <c r="AKN24" s="10"/>
      <c r="AKO24" s="10"/>
      <c r="AKP24" s="10"/>
      <c r="AKQ24" s="10"/>
      <c r="AKR24" s="10"/>
      <c r="AKS24" s="10"/>
      <c r="AKT24" s="10"/>
      <c r="AKU24" s="10"/>
      <c r="AKV24" s="10"/>
      <c r="AKW24" s="10"/>
      <c r="AKX24" s="10"/>
      <c r="AKY24" s="10"/>
      <c r="AKZ24" s="10"/>
      <c r="ALA24" s="10"/>
      <c r="ALB24" s="10"/>
      <c r="ALC24" s="10"/>
      <c r="ALD24" s="10"/>
      <c r="ALE24" s="10"/>
      <c r="ALF24" s="10"/>
      <c r="ALG24" s="10"/>
      <c r="ALH24" s="10"/>
      <c r="ALI24" s="10"/>
      <c r="ALJ24" s="10"/>
      <c r="ALK24" s="10"/>
      <c r="ALL24" s="10"/>
      <c r="ALM24" s="10"/>
      <c r="ALN24" s="10"/>
      <c r="ALO24" s="10"/>
      <c r="ALP24" s="10"/>
      <c r="ALQ24" s="10"/>
      <c r="ALR24" s="10"/>
      <c r="ALS24" s="10"/>
      <c r="ALT24" s="10"/>
      <c r="ALU24" s="10"/>
      <c r="ALV24" s="10"/>
      <c r="ALW24" s="10"/>
      <c r="ALX24" s="10"/>
      <c r="ALY24" s="10"/>
      <c r="ALZ24" s="10"/>
      <c r="AMA24" s="10"/>
      <c r="AMB24" s="10"/>
      <c r="AMC24" s="10"/>
      <c r="AMD24" s="10"/>
      <c r="AME24" s="10"/>
      <c r="AMF24" s="10"/>
      <c r="AMG24" s="10"/>
      <c r="AMH24" s="10"/>
      <c r="AMI24" s="10"/>
      <c r="AMJ24" s="10"/>
    </row>
    <row r="25" s="12" customFormat="true" ht="25.5" hidden="false" customHeight="true" outlineLevel="0" collapsed="false">
      <c r="A25" s="50"/>
      <c r="B25" s="50"/>
      <c r="C25" s="50"/>
      <c r="D25" s="52"/>
      <c r="E25" s="50"/>
      <c r="F25" s="53"/>
      <c r="G25" s="50"/>
      <c r="H25" s="50"/>
      <c r="I25" s="50"/>
      <c r="J25" s="50"/>
      <c r="K25" s="54"/>
      <c r="L25" s="38"/>
      <c r="M25" s="50"/>
      <c r="N25" s="33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  <c r="IW25" s="10"/>
      <c r="IX25" s="10"/>
      <c r="IY25" s="10"/>
      <c r="IZ25" s="10"/>
      <c r="JA25" s="10"/>
      <c r="JB25" s="10"/>
      <c r="JC25" s="10"/>
      <c r="JD25" s="10"/>
      <c r="JE25" s="10"/>
      <c r="JF25" s="10"/>
      <c r="JG25" s="10"/>
      <c r="JH25" s="10"/>
      <c r="JI25" s="10"/>
      <c r="JJ25" s="10"/>
      <c r="JK25" s="10"/>
      <c r="JL25" s="10"/>
      <c r="JM25" s="10"/>
      <c r="JN25" s="10"/>
      <c r="JO25" s="10"/>
      <c r="JP25" s="10"/>
      <c r="JQ25" s="10"/>
      <c r="JR25" s="10"/>
      <c r="JS25" s="10"/>
      <c r="JT25" s="10"/>
      <c r="JU25" s="10"/>
      <c r="JV25" s="10"/>
      <c r="JW25" s="10"/>
      <c r="JX25" s="10"/>
      <c r="JY25" s="10"/>
      <c r="JZ25" s="10"/>
      <c r="KA25" s="10"/>
      <c r="KB25" s="10"/>
      <c r="KC25" s="10"/>
      <c r="KD25" s="10"/>
      <c r="KE25" s="10"/>
      <c r="KF25" s="10"/>
      <c r="KG25" s="10"/>
      <c r="KH25" s="10"/>
      <c r="KI25" s="10"/>
      <c r="KJ25" s="10"/>
      <c r="KK25" s="10"/>
      <c r="KL25" s="10"/>
      <c r="KM25" s="10"/>
      <c r="KN25" s="10"/>
      <c r="KO25" s="10"/>
      <c r="KP25" s="10"/>
      <c r="KQ25" s="10"/>
      <c r="KR25" s="10"/>
      <c r="KS25" s="10"/>
      <c r="KT25" s="10"/>
      <c r="KU25" s="10"/>
      <c r="KV25" s="10"/>
      <c r="KW25" s="10"/>
      <c r="KX25" s="10"/>
      <c r="KY25" s="10"/>
      <c r="KZ25" s="10"/>
      <c r="LA25" s="10"/>
      <c r="LB25" s="10"/>
      <c r="LC25" s="10"/>
      <c r="LD25" s="10"/>
      <c r="LE25" s="10"/>
      <c r="LF25" s="10"/>
      <c r="LG25" s="10"/>
      <c r="LH25" s="10"/>
      <c r="LI25" s="10"/>
      <c r="LJ25" s="10"/>
      <c r="LK25" s="10"/>
      <c r="LL25" s="10"/>
      <c r="LM25" s="10"/>
      <c r="LN25" s="10"/>
      <c r="LO25" s="10"/>
      <c r="LP25" s="10"/>
      <c r="LQ25" s="10"/>
      <c r="LR25" s="10"/>
      <c r="LS25" s="10"/>
      <c r="LT25" s="10"/>
      <c r="LU25" s="10"/>
      <c r="LV25" s="10"/>
      <c r="LW25" s="10"/>
      <c r="LX25" s="10"/>
      <c r="LY25" s="10"/>
      <c r="LZ25" s="10"/>
      <c r="MA25" s="10"/>
      <c r="MB25" s="10"/>
      <c r="MC25" s="10"/>
      <c r="MD25" s="10"/>
      <c r="ME25" s="10"/>
      <c r="MF25" s="10"/>
      <c r="MG25" s="10"/>
      <c r="MH25" s="10"/>
      <c r="MI25" s="10"/>
      <c r="MJ25" s="10"/>
      <c r="MK25" s="10"/>
      <c r="ML25" s="10"/>
      <c r="MM25" s="10"/>
      <c r="MN25" s="10"/>
      <c r="MO25" s="10"/>
      <c r="MP25" s="10"/>
      <c r="MQ25" s="10"/>
      <c r="MR25" s="10"/>
      <c r="MS25" s="10"/>
      <c r="MT25" s="10"/>
      <c r="MU25" s="10"/>
      <c r="MV25" s="10"/>
      <c r="MW25" s="10"/>
      <c r="MX25" s="10"/>
      <c r="MY25" s="10"/>
      <c r="MZ25" s="10"/>
      <c r="NA25" s="10"/>
      <c r="NB25" s="10"/>
      <c r="NC25" s="10"/>
      <c r="ND25" s="10"/>
      <c r="NE25" s="10"/>
      <c r="NF25" s="10"/>
      <c r="NG25" s="10"/>
      <c r="NH25" s="10"/>
      <c r="NI25" s="10"/>
      <c r="NJ25" s="10"/>
      <c r="NK25" s="10"/>
      <c r="NL25" s="10"/>
      <c r="NM25" s="10"/>
      <c r="NN25" s="10"/>
      <c r="NO25" s="10"/>
      <c r="NP25" s="10"/>
      <c r="NQ25" s="10"/>
      <c r="NR25" s="10"/>
      <c r="NS25" s="10"/>
      <c r="NT25" s="10"/>
      <c r="NU25" s="10"/>
      <c r="NV25" s="10"/>
      <c r="NW25" s="10"/>
      <c r="NX25" s="10"/>
      <c r="NY25" s="10"/>
      <c r="NZ25" s="10"/>
      <c r="OA25" s="10"/>
      <c r="OB25" s="10"/>
      <c r="OC25" s="10"/>
      <c r="OD25" s="10"/>
      <c r="OE25" s="10"/>
      <c r="OF25" s="10"/>
      <c r="OG25" s="10"/>
      <c r="OH25" s="10"/>
      <c r="OI25" s="10"/>
      <c r="OJ25" s="10"/>
      <c r="OK25" s="10"/>
      <c r="OL25" s="10"/>
      <c r="OM25" s="10"/>
      <c r="ON25" s="10"/>
      <c r="OO25" s="10"/>
      <c r="OP25" s="10"/>
      <c r="OQ25" s="10"/>
      <c r="OR25" s="10"/>
      <c r="OS25" s="10"/>
      <c r="OT25" s="10"/>
      <c r="OU25" s="10"/>
      <c r="OV25" s="10"/>
      <c r="OW25" s="10"/>
      <c r="OX25" s="10"/>
      <c r="OY25" s="10"/>
      <c r="OZ25" s="10"/>
      <c r="PA25" s="10"/>
      <c r="PB25" s="10"/>
      <c r="PC25" s="10"/>
      <c r="PD25" s="10"/>
      <c r="PE25" s="10"/>
      <c r="PF25" s="10"/>
      <c r="PG25" s="10"/>
      <c r="PH25" s="10"/>
      <c r="PI25" s="10"/>
      <c r="PJ25" s="10"/>
      <c r="PK25" s="10"/>
      <c r="PL25" s="10"/>
      <c r="PM25" s="10"/>
      <c r="PN25" s="10"/>
      <c r="PO25" s="10"/>
      <c r="PP25" s="10"/>
      <c r="PQ25" s="10"/>
      <c r="PR25" s="10"/>
      <c r="PS25" s="10"/>
      <c r="PT25" s="10"/>
      <c r="PU25" s="10"/>
      <c r="PV25" s="10"/>
      <c r="PW25" s="10"/>
      <c r="PX25" s="10"/>
      <c r="PY25" s="10"/>
      <c r="PZ25" s="10"/>
      <c r="QA25" s="10"/>
      <c r="QB25" s="10"/>
      <c r="QC25" s="10"/>
      <c r="QD25" s="10"/>
      <c r="QE25" s="10"/>
      <c r="QF25" s="10"/>
      <c r="QG25" s="10"/>
      <c r="QH25" s="10"/>
      <c r="QI25" s="10"/>
      <c r="QJ25" s="10"/>
      <c r="QK25" s="10"/>
      <c r="QL25" s="10"/>
      <c r="QM25" s="10"/>
      <c r="QN25" s="10"/>
      <c r="QO25" s="10"/>
      <c r="QP25" s="10"/>
      <c r="QQ25" s="10"/>
      <c r="QR25" s="10"/>
      <c r="QS25" s="10"/>
      <c r="QT25" s="10"/>
      <c r="QU25" s="10"/>
      <c r="QV25" s="10"/>
      <c r="QW25" s="10"/>
      <c r="QX25" s="10"/>
      <c r="QY25" s="10"/>
      <c r="QZ25" s="10"/>
      <c r="RA25" s="10"/>
      <c r="RB25" s="10"/>
      <c r="RC25" s="10"/>
      <c r="RD25" s="10"/>
      <c r="RE25" s="10"/>
      <c r="RF25" s="10"/>
      <c r="RG25" s="10"/>
      <c r="RH25" s="10"/>
      <c r="RI25" s="10"/>
      <c r="RJ25" s="10"/>
      <c r="RK25" s="10"/>
      <c r="RL25" s="10"/>
      <c r="RM25" s="10"/>
      <c r="RN25" s="10"/>
      <c r="RO25" s="10"/>
      <c r="RP25" s="10"/>
      <c r="RQ25" s="10"/>
      <c r="RR25" s="10"/>
      <c r="RS25" s="10"/>
      <c r="RT25" s="10"/>
      <c r="RU25" s="10"/>
      <c r="RV25" s="10"/>
      <c r="RW25" s="10"/>
      <c r="RX25" s="10"/>
      <c r="RY25" s="10"/>
      <c r="RZ25" s="10"/>
      <c r="SA25" s="10"/>
      <c r="SB25" s="10"/>
      <c r="SC25" s="10"/>
      <c r="SD25" s="10"/>
      <c r="SE25" s="10"/>
      <c r="SF25" s="10"/>
      <c r="SG25" s="10"/>
      <c r="SH25" s="10"/>
      <c r="SI25" s="10"/>
      <c r="SJ25" s="10"/>
      <c r="SK25" s="10"/>
      <c r="SL25" s="10"/>
      <c r="SM25" s="10"/>
      <c r="SN25" s="10"/>
      <c r="SO25" s="10"/>
      <c r="SP25" s="10"/>
      <c r="SQ25" s="10"/>
      <c r="SR25" s="10"/>
      <c r="SS25" s="10"/>
      <c r="ST25" s="10"/>
      <c r="SU25" s="10"/>
      <c r="SV25" s="10"/>
      <c r="SW25" s="10"/>
      <c r="SX25" s="10"/>
      <c r="SY25" s="10"/>
      <c r="SZ25" s="10"/>
      <c r="TA25" s="10"/>
      <c r="TB25" s="10"/>
      <c r="TC25" s="10"/>
      <c r="TD25" s="10"/>
      <c r="TE25" s="10"/>
      <c r="TF25" s="10"/>
      <c r="TG25" s="10"/>
      <c r="TH25" s="10"/>
      <c r="TI25" s="10"/>
      <c r="TJ25" s="10"/>
      <c r="TK25" s="10"/>
      <c r="TL25" s="10"/>
      <c r="TM25" s="10"/>
      <c r="TN25" s="10"/>
      <c r="TO25" s="10"/>
      <c r="TP25" s="10"/>
      <c r="TQ25" s="10"/>
      <c r="TR25" s="10"/>
      <c r="TS25" s="10"/>
      <c r="TT25" s="10"/>
      <c r="TU25" s="10"/>
      <c r="TV25" s="10"/>
      <c r="TW25" s="10"/>
      <c r="TX25" s="10"/>
      <c r="TY25" s="10"/>
      <c r="TZ25" s="10"/>
      <c r="UA25" s="10"/>
      <c r="UB25" s="10"/>
      <c r="UC25" s="10"/>
      <c r="UD25" s="10"/>
      <c r="UE25" s="10"/>
      <c r="UF25" s="10"/>
      <c r="UG25" s="10"/>
      <c r="UH25" s="10"/>
      <c r="UI25" s="10"/>
      <c r="UJ25" s="10"/>
      <c r="UK25" s="10"/>
      <c r="UL25" s="10"/>
      <c r="UM25" s="10"/>
      <c r="UN25" s="10"/>
      <c r="UO25" s="10"/>
      <c r="UP25" s="10"/>
      <c r="UQ25" s="10"/>
      <c r="UR25" s="10"/>
      <c r="US25" s="10"/>
      <c r="UT25" s="10"/>
      <c r="UU25" s="10"/>
      <c r="UV25" s="10"/>
      <c r="UW25" s="10"/>
      <c r="UX25" s="10"/>
      <c r="UY25" s="10"/>
      <c r="UZ25" s="10"/>
      <c r="VA25" s="10"/>
      <c r="VB25" s="10"/>
      <c r="VC25" s="10"/>
      <c r="VD25" s="10"/>
      <c r="VE25" s="10"/>
      <c r="VF25" s="10"/>
      <c r="VG25" s="10"/>
      <c r="VH25" s="10"/>
      <c r="VI25" s="10"/>
      <c r="VJ25" s="10"/>
      <c r="VK25" s="10"/>
      <c r="VL25" s="10"/>
      <c r="VM25" s="10"/>
      <c r="VN25" s="10"/>
      <c r="VO25" s="10"/>
      <c r="VP25" s="10"/>
      <c r="VQ25" s="10"/>
      <c r="VR25" s="10"/>
      <c r="VS25" s="10"/>
      <c r="VT25" s="10"/>
      <c r="VU25" s="10"/>
      <c r="VV25" s="10"/>
      <c r="VW25" s="10"/>
      <c r="VX25" s="10"/>
      <c r="VY25" s="10"/>
      <c r="VZ25" s="10"/>
      <c r="WA25" s="10"/>
      <c r="WB25" s="10"/>
      <c r="WC25" s="10"/>
      <c r="WD25" s="10"/>
      <c r="WE25" s="10"/>
      <c r="WF25" s="10"/>
      <c r="WG25" s="10"/>
      <c r="WH25" s="10"/>
      <c r="WI25" s="10"/>
      <c r="WJ25" s="10"/>
      <c r="WK25" s="10"/>
      <c r="WL25" s="10"/>
      <c r="WM25" s="10"/>
      <c r="WN25" s="10"/>
      <c r="WO25" s="10"/>
      <c r="WP25" s="10"/>
      <c r="WQ25" s="10"/>
      <c r="WR25" s="10"/>
      <c r="WS25" s="10"/>
      <c r="WT25" s="10"/>
      <c r="WU25" s="10"/>
      <c r="WV25" s="10"/>
      <c r="WW25" s="10"/>
      <c r="WX25" s="10"/>
      <c r="WY25" s="10"/>
      <c r="WZ25" s="10"/>
      <c r="XA25" s="10"/>
      <c r="XB25" s="10"/>
      <c r="XC25" s="10"/>
      <c r="XD25" s="10"/>
      <c r="XE25" s="10"/>
      <c r="XF25" s="10"/>
      <c r="XG25" s="10"/>
      <c r="XH25" s="10"/>
      <c r="XI25" s="10"/>
      <c r="XJ25" s="10"/>
      <c r="XK25" s="10"/>
      <c r="XL25" s="10"/>
      <c r="XM25" s="10"/>
      <c r="XN25" s="10"/>
      <c r="XO25" s="10"/>
      <c r="XP25" s="10"/>
      <c r="XQ25" s="10"/>
      <c r="XR25" s="10"/>
      <c r="XS25" s="10"/>
      <c r="XT25" s="10"/>
      <c r="XU25" s="10"/>
      <c r="XV25" s="10"/>
      <c r="XW25" s="10"/>
      <c r="XX25" s="10"/>
      <c r="XY25" s="10"/>
      <c r="XZ25" s="10"/>
      <c r="YA25" s="10"/>
      <c r="YB25" s="10"/>
      <c r="YC25" s="10"/>
      <c r="YD25" s="10"/>
      <c r="YE25" s="10"/>
      <c r="YF25" s="10"/>
      <c r="YG25" s="10"/>
      <c r="YH25" s="10"/>
      <c r="YI25" s="10"/>
      <c r="YJ25" s="10"/>
      <c r="YK25" s="10"/>
      <c r="YL25" s="10"/>
      <c r="YM25" s="10"/>
      <c r="YN25" s="10"/>
      <c r="YO25" s="10"/>
      <c r="YP25" s="10"/>
      <c r="YQ25" s="10"/>
      <c r="YR25" s="10"/>
      <c r="YS25" s="10"/>
      <c r="YT25" s="10"/>
      <c r="YU25" s="10"/>
      <c r="YV25" s="10"/>
      <c r="YW25" s="10"/>
      <c r="YX25" s="10"/>
      <c r="YY25" s="10"/>
      <c r="YZ25" s="10"/>
      <c r="ZA25" s="10"/>
      <c r="ZB25" s="10"/>
      <c r="ZC25" s="10"/>
      <c r="ZD25" s="10"/>
      <c r="ZE25" s="10"/>
      <c r="ZF25" s="10"/>
      <c r="ZG25" s="10"/>
      <c r="ZH25" s="10"/>
      <c r="ZI25" s="10"/>
      <c r="ZJ25" s="10"/>
      <c r="ZK25" s="10"/>
      <c r="ZL25" s="10"/>
      <c r="ZM25" s="10"/>
      <c r="ZN25" s="10"/>
      <c r="ZO25" s="10"/>
      <c r="ZP25" s="10"/>
      <c r="ZQ25" s="10"/>
      <c r="ZR25" s="10"/>
      <c r="ZS25" s="10"/>
      <c r="ZT25" s="10"/>
      <c r="ZU25" s="10"/>
      <c r="ZV25" s="10"/>
      <c r="ZW25" s="10"/>
      <c r="ZX25" s="10"/>
      <c r="ZY25" s="10"/>
      <c r="ZZ25" s="10"/>
      <c r="AAA25" s="10"/>
      <c r="AAB25" s="10"/>
      <c r="AAC25" s="10"/>
      <c r="AAD25" s="10"/>
      <c r="AAE25" s="10"/>
      <c r="AAF25" s="10"/>
      <c r="AAG25" s="10"/>
      <c r="AAH25" s="10"/>
      <c r="AAI25" s="10"/>
      <c r="AAJ25" s="10"/>
      <c r="AAK25" s="10"/>
      <c r="AAL25" s="10"/>
      <c r="AAM25" s="10"/>
      <c r="AAN25" s="10"/>
      <c r="AAO25" s="10"/>
      <c r="AAP25" s="10"/>
      <c r="AAQ25" s="10"/>
      <c r="AAR25" s="10"/>
      <c r="AAS25" s="10"/>
      <c r="AAT25" s="10"/>
      <c r="AAU25" s="10"/>
      <c r="AAV25" s="10"/>
      <c r="AAW25" s="10"/>
      <c r="AAX25" s="10"/>
      <c r="AAY25" s="10"/>
      <c r="AAZ25" s="10"/>
      <c r="ABA25" s="10"/>
      <c r="ABB25" s="10"/>
      <c r="ABC25" s="10"/>
      <c r="ABD25" s="10"/>
      <c r="ABE25" s="10"/>
      <c r="ABF25" s="10"/>
      <c r="ABG25" s="10"/>
      <c r="ABH25" s="10"/>
      <c r="ABI25" s="10"/>
      <c r="ABJ25" s="10"/>
      <c r="ABK25" s="10"/>
      <c r="ABL25" s="10"/>
      <c r="ABM25" s="10"/>
      <c r="ABN25" s="10"/>
      <c r="ABO25" s="10"/>
      <c r="ABP25" s="10"/>
      <c r="ABQ25" s="10"/>
      <c r="ABR25" s="10"/>
      <c r="ABS25" s="10"/>
      <c r="ABT25" s="10"/>
      <c r="ABU25" s="10"/>
      <c r="ABV25" s="10"/>
      <c r="ABW25" s="10"/>
      <c r="ABX25" s="10"/>
      <c r="ABY25" s="10"/>
      <c r="ABZ25" s="10"/>
      <c r="ACA25" s="10"/>
      <c r="ACB25" s="10"/>
      <c r="ACC25" s="10"/>
      <c r="ACD25" s="10"/>
      <c r="ACE25" s="10"/>
      <c r="ACF25" s="10"/>
      <c r="ACG25" s="10"/>
      <c r="ACH25" s="10"/>
      <c r="ACI25" s="10"/>
      <c r="ACJ25" s="10"/>
      <c r="ACK25" s="10"/>
      <c r="ACL25" s="10"/>
      <c r="ACM25" s="10"/>
      <c r="ACN25" s="10"/>
      <c r="ACO25" s="10"/>
      <c r="ACP25" s="10"/>
      <c r="ACQ25" s="10"/>
      <c r="ACR25" s="10"/>
      <c r="ACS25" s="10"/>
      <c r="ACT25" s="10"/>
      <c r="ACU25" s="10"/>
      <c r="ACV25" s="10"/>
      <c r="ACW25" s="10"/>
      <c r="ACX25" s="10"/>
      <c r="ACY25" s="10"/>
      <c r="ACZ25" s="10"/>
      <c r="ADA25" s="10"/>
      <c r="ADB25" s="10"/>
      <c r="ADC25" s="10"/>
      <c r="ADD25" s="10"/>
      <c r="ADE25" s="10"/>
      <c r="ADF25" s="10"/>
      <c r="ADG25" s="10"/>
      <c r="ADH25" s="10"/>
      <c r="ADI25" s="10"/>
      <c r="ADJ25" s="10"/>
      <c r="ADK25" s="10"/>
      <c r="ADL25" s="10"/>
      <c r="ADM25" s="10"/>
      <c r="ADN25" s="10"/>
      <c r="ADO25" s="10"/>
      <c r="ADP25" s="10"/>
      <c r="ADQ25" s="10"/>
      <c r="ADR25" s="10"/>
      <c r="ADS25" s="10"/>
      <c r="ADT25" s="10"/>
      <c r="ADU25" s="10"/>
      <c r="ADV25" s="10"/>
      <c r="ADW25" s="10"/>
      <c r="ADX25" s="10"/>
      <c r="ADY25" s="10"/>
      <c r="ADZ25" s="10"/>
      <c r="AEA25" s="10"/>
      <c r="AEB25" s="10"/>
      <c r="AEC25" s="10"/>
      <c r="AED25" s="10"/>
      <c r="AEE25" s="10"/>
      <c r="AEF25" s="10"/>
      <c r="AEG25" s="10"/>
      <c r="AEH25" s="10"/>
      <c r="AEI25" s="10"/>
      <c r="AEJ25" s="10"/>
      <c r="AEK25" s="10"/>
      <c r="AEL25" s="10"/>
      <c r="AEM25" s="10"/>
      <c r="AEN25" s="10"/>
      <c r="AEO25" s="10"/>
      <c r="AEP25" s="10"/>
      <c r="AEQ25" s="10"/>
      <c r="AER25" s="10"/>
      <c r="AES25" s="10"/>
      <c r="AET25" s="10"/>
      <c r="AEU25" s="10"/>
      <c r="AEV25" s="10"/>
      <c r="AEW25" s="10"/>
      <c r="AEX25" s="10"/>
      <c r="AEY25" s="10"/>
      <c r="AEZ25" s="10"/>
      <c r="AFA25" s="10"/>
      <c r="AFB25" s="10"/>
      <c r="AFC25" s="10"/>
      <c r="AFD25" s="10"/>
      <c r="AFE25" s="10"/>
      <c r="AFF25" s="10"/>
      <c r="AFG25" s="10"/>
      <c r="AFH25" s="10"/>
      <c r="AFI25" s="10"/>
      <c r="AFJ25" s="10"/>
      <c r="AFK25" s="10"/>
      <c r="AFL25" s="10"/>
      <c r="AFM25" s="10"/>
      <c r="AFN25" s="10"/>
      <c r="AFO25" s="10"/>
      <c r="AFP25" s="10"/>
      <c r="AFQ25" s="10"/>
      <c r="AFR25" s="10"/>
      <c r="AFS25" s="10"/>
      <c r="AFT25" s="10"/>
      <c r="AFU25" s="10"/>
      <c r="AFV25" s="10"/>
      <c r="AFW25" s="10"/>
      <c r="AFX25" s="10"/>
      <c r="AFY25" s="10"/>
      <c r="AFZ25" s="10"/>
      <c r="AGA25" s="10"/>
      <c r="AGB25" s="10"/>
      <c r="AGC25" s="10"/>
      <c r="AGD25" s="10"/>
      <c r="AGE25" s="10"/>
      <c r="AGF25" s="10"/>
      <c r="AGG25" s="10"/>
      <c r="AGH25" s="10"/>
      <c r="AGI25" s="10"/>
      <c r="AGJ25" s="10"/>
      <c r="AGK25" s="10"/>
      <c r="AGL25" s="10"/>
      <c r="AGM25" s="10"/>
      <c r="AGN25" s="10"/>
      <c r="AGO25" s="10"/>
      <c r="AGP25" s="10"/>
      <c r="AGQ25" s="10"/>
      <c r="AGR25" s="10"/>
      <c r="AGS25" s="10"/>
      <c r="AGT25" s="10"/>
      <c r="AGU25" s="10"/>
      <c r="AGV25" s="10"/>
      <c r="AGW25" s="10"/>
      <c r="AGX25" s="10"/>
      <c r="AGY25" s="10"/>
      <c r="AGZ25" s="10"/>
      <c r="AHA25" s="10"/>
      <c r="AHB25" s="10"/>
      <c r="AHC25" s="10"/>
      <c r="AHD25" s="10"/>
      <c r="AHE25" s="10"/>
      <c r="AHF25" s="10"/>
      <c r="AHG25" s="10"/>
      <c r="AHH25" s="10"/>
      <c r="AHI25" s="10"/>
      <c r="AHJ25" s="10"/>
      <c r="AHK25" s="10"/>
      <c r="AHL25" s="10"/>
      <c r="AHM25" s="10"/>
      <c r="AHN25" s="10"/>
      <c r="AHO25" s="10"/>
      <c r="AHP25" s="10"/>
      <c r="AHQ25" s="10"/>
      <c r="AHR25" s="10"/>
      <c r="AHS25" s="10"/>
      <c r="AHT25" s="10"/>
      <c r="AHU25" s="10"/>
      <c r="AHV25" s="10"/>
      <c r="AHW25" s="10"/>
      <c r="AHX25" s="10"/>
      <c r="AHY25" s="10"/>
      <c r="AHZ25" s="10"/>
      <c r="AIA25" s="10"/>
      <c r="AIB25" s="10"/>
      <c r="AIC25" s="10"/>
      <c r="AID25" s="10"/>
      <c r="AIE25" s="10"/>
      <c r="AIF25" s="10"/>
      <c r="AIG25" s="10"/>
      <c r="AIH25" s="10"/>
      <c r="AII25" s="10"/>
      <c r="AIJ25" s="10"/>
      <c r="AIK25" s="10"/>
      <c r="AIL25" s="10"/>
      <c r="AIM25" s="10"/>
      <c r="AIN25" s="10"/>
      <c r="AIO25" s="10"/>
      <c r="AIP25" s="10"/>
      <c r="AIQ25" s="10"/>
      <c r="AIR25" s="10"/>
      <c r="AIS25" s="10"/>
      <c r="AIT25" s="10"/>
      <c r="AIU25" s="10"/>
      <c r="AIV25" s="10"/>
      <c r="AIW25" s="10"/>
      <c r="AIX25" s="10"/>
      <c r="AIY25" s="10"/>
      <c r="AIZ25" s="10"/>
      <c r="AJA25" s="10"/>
      <c r="AJB25" s="10"/>
      <c r="AJC25" s="10"/>
      <c r="AJD25" s="10"/>
      <c r="AJE25" s="10"/>
      <c r="AJF25" s="10"/>
      <c r="AJG25" s="10"/>
      <c r="AJH25" s="10"/>
      <c r="AJI25" s="10"/>
      <c r="AJJ25" s="10"/>
      <c r="AJK25" s="10"/>
      <c r="AJL25" s="10"/>
      <c r="AJM25" s="10"/>
      <c r="AJN25" s="10"/>
      <c r="AJO25" s="10"/>
      <c r="AJP25" s="10"/>
      <c r="AJQ25" s="10"/>
      <c r="AJR25" s="10"/>
      <c r="AJS25" s="10"/>
      <c r="AJT25" s="10"/>
      <c r="AJU25" s="10"/>
      <c r="AJV25" s="10"/>
      <c r="AJW25" s="10"/>
      <c r="AJX25" s="10"/>
      <c r="AJY25" s="10"/>
      <c r="AJZ25" s="10"/>
      <c r="AKA25" s="10"/>
      <c r="AKB25" s="10"/>
      <c r="AKC25" s="10"/>
      <c r="AKD25" s="10"/>
      <c r="AKE25" s="10"/>
      <c r="AKF25" s="10"/>
      <c r="AKG25" s="10"/>
      <c r="AKH25" s="10"/>
      <c r="AKI25" s="10"/>
      <c r="AKJ25" s="10"/>
      <c r="AKK25" s="10"/>
      <c r="AKL25" s="10"/>
      <c r="AKM25" s="10"/>
      <c r="AKN25" s="10"/>
      <c r="AKO25" s="10"/>
      <c r="AKP25" s="10"/>
      <c r="AKQ25" s="10"/>
      <c r="AKR25" s="10"/>
      <c r="AKS25" s="10"/>
      <c r="AKT25" s="10"/>
      <c r="AKU25" s="10"/>
      <c r="AKV25" s="10"/>
      <c r="AKW25" s="10"/>
      <c r="AKX25" s="10"/>
      <c r="AKY25" s="10"/>
      <c r="AKZ25" s="10"/>
      <c r="ALA25" s="10"/>
      <c r="ALB25" s="10"/>
      <c r="ALC25" s="10"/>
      <c r="ALD25" s="10"/>
      <c r="ALE25" s="10"/>
      <c r="ALF25" s="10"/>
      <c r="ALG25" s="10"/>
      <c r="ALH25" s="10"/>
      <c r="ALI25" s="10"/>
      <c r="ALJ25" s="10"/>
      <c r="ALK25" s="10"/>
      <c r="ALL25" s="10"/>
      <c r="ALM25" s="10"/>
      <c r="ALN25" s="10"/>
      <c r="ALO25" s="10"/>
      <c r="ALP25" s="10"/>
      <c r="ALQ25" s="10"/>
      <c r="ALR25" s="10"/>
      <c r="ALS25" s="10"/>
      <c r="ALT25" s="10"/>
      <c r="ALU25" s="10"/>
      <c r="ALV25" s="10"/>
      <c r="ALW25" s="10"/>
      <c r="ALX25" s="10"/>
      <c r="ALY25" s="10"/>
      <c r="ALZ25" s="10"/>
      <c r="AMA25" s="10"/>
      <c r="AMB25" s="10"/>
      <c r="AMC25" s="10"/>
      <c r="AMD25" s="10"/>
      <c r="AME25" s="10"/>
      <c r="AMF25" s="10"/>
      <c r="AMG25" s="10"/>
      <c r="AMH25" s="10"/>
      <c r="AMI25" s="10"/>
      <c r="AMJ25" s="10"/>
    </row>
    <row r="26" s="12" customFormat="true" ht="25.5" hidden="false" customHeight="true" outlineLevel="0" collapsed="false">
      <c r="A26" s="39"/>
      <c r="B26" s="39"/>
      <c r="C26" s="39"/>
      <c r="D26" s="40"/>
      <c r="E26" s="39"/>
      <c r="F26" s="41"/>
      <c r="G26" s="39"/>
      <c r="H26" s="39"/>
      <c r="I26" s="39"/>
      <c r="J26" s="39"/>
      <c r="K26" s="42"/>
      <c r="L26" s="43"/>
      <c r="M26" s="39"/>
      <c r="N26" s="44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10"/>
      <c r="IV26" s="10"/>
      <c r="IW26" s="10"/>
      <c r="IX26" s="10"/>
      <c r="IY26" s="10"/>
      <c r="IZ26" s="10"/>
      <c r="JA26" s="10"/>
      <c r="JB26" s="10"/>
      <c r="JC26" s="10"/>
      <c r="JD26" s="10"/>
      <c r="JE26" s="10"/>
      <c r="JF26" s="10"/>
      <c r="JG26" s="10"/>
      <c r="JH26" s="10"/>
      <c r="JI26" s="10"/>
      <c r="JJ26" s="10"/>
      <c r="JK26" s="10"/>
      <c r="JL26" s="10"/>
      <c r="JM26" s="10"/>
      <c r="JN26" s="10"/>
      <c r="JO26" s="10"/>
      <c r="JP26" s="10"/>
      <c r="JQ26" s="10"/>
      <c r="JR26" s="10"/>
      <c r="JS26" s="10"/>
      <c r="JT26" s="10"/>
      <c r="JU26" s="10"/>
      <c r="JV26" s="10"/>
      <c r="JW26" s="10"/>
      <c r="JX26" s="10"/>
      <c r="JY26" s="10"/>
      <c r="JZ26" s="10"/>
      <c r="KA26" s="10"/>
      <c r="KB26" s="10"/>
      <c r="KC26" s="10"/>
      <c r="KD26" s="10"/>
      <c r="KE26" s="10"/>
      <c r="KF26" s="10"/>
      <c r="KG26" s="10"/>
      <c r="KH26" s="10"/>
      <c r="KI26" s="10"/>
      <c r="KJ26" s="10"/>
      <c r="KK26" s="10"/>
      <c r="KL26" s="10"/>
      <c r="KM26" s="10"/>
      <c r="KN26" s="10"/>
      <c r="KO26" s="10"/>
      <c r="KP26" s="10"/>
      <c r="KQ26" s="10"/>
      <c r="KR26" s="10"/>
      <c r="KS26" s="10"/>
      <c r="KT26" s="10"/>
      <c r="KU26" s="10"/>
      <c r="KV26" s="10"/>
      <c r="KW26" s="10"/>
      <c r="KX26" s="10"/>
      <c r="KY26" s="10"/>
      <c r="KZ26" s="10"/>
      <c r="LA26" s="10"/>
      <c r="LB26" s="10"/>
      <c r="LC26" s="10"/>
      <c r="LD26" s="10"/>
      <c r="LE26" s="10"/>
      <c r="LF26" s="10"/>
      <c r="LG26" s="10"/>
      <c r="LH26" s="10"/>
      <c r="LI26" s="10"/>
      <c r="LJ26" s="10"/>
      <c r="LK26" s="10"/>
      <c r="LL26" s="10"/>
      <c r="LM26" s="10"/>
      <c r="LN26" s="10"/>
      <c r="LO26" s="10"/>
      <c r="LP26" s="10"/>
      <c r="LQ26" s="10"/>
      <c r="LR26" s="10"/>
      <c r="LS26" s="10"/>
      <c r="LT26" s="10"/>
      <c r="LU26" s="10"/>
      <c r="LV26" s="10"/>
      <c r="LW26" s="10"/>
      <c r="LX26" s="10"/>
      <c r="LY26" s="10"/>
      <c r="LZ26" s="10"/>
      <c r="MA26" s="10"/>
      <c r="MB26" s="10"/>
      <c r="MC26" s="10"/>
      <c r="MD26" s="10"/>
      <c r="ME26" s="10"/>
      <c r="MF26" s="10"/>
      <c r="MG26" s="10"/>
      <c r="MH26" s="10"/>
      <c r="MI26" s="10"/>
      <c r="MJ26" s="10"/>
      <c r="MK26" s="10"/>
      <c r="ML26" s="10"/>
      <c r="MM26" s="10"/>
      <c r="MN26" s="10"/>
      <c r="MO26" s="10"/>
      <c r="MP26" s="10"/>
      <c r="MQ26" s="10"/>
      <c r="MR26" s="10"/>
      <c r="MS26" s="10"/>
      <c r="MT26" s="10"/>
      <c r="MU26" s="10"/>
      <c r="MV26" s="10"/>
      <c r="MW26" s="10"/>
      <c r="MX26" s="10"/>
      <c r="MY26" s="10"/>
      <c r="MZ26" s="10"/>
      <c r="NA26" s="10"/>
      <c r="NB26" s="10"/>
      <c r="NC26" s="10"/>
      <c r="ND26" s="10"/>
      <c r="NE26" s="10"/>
      <c r="NF26" s="10"/>
      <c r="NG26" s="10"/>
      <c r="NH26" s="10"/>
      <c r="NI26" s="10"/>
      <c r="NJ26" s="10"/>
      <c r="NK26" s="10"/>
      <c r="NL26" s="10"/>
      <c r="NM26" s="10"/>
      <c r="NN26" s="10"/>
      <c r="NO26" s="10"/>
      <c r="NP26" s="10"/>
      <c r="NQ26" s="10"/>
      <c r="NR26" s="10"/>
      <c r="NS26" s="10"/>
      <c r="NT26" s="10"/>
      <c r="NU26" s="10"/>
      <c r="NV26" s="10"/>
      <c r="NW26" s="10"/>
      <c r="NX26" s="10"/>
      <c r="NY26" s="10"/>
      <c r="NZ26" s="10"/>
      <c r="OA26" s="10"/>
      <c r="OB26" s="10"/>
      <c r="OC26" s="10"/>
      <c r="OD26" s="10"/>
      <c r="OE26" s="10"/>
      <c r="OF26" s="10"/>
      <c r="OG26" s="10"/>
      <c r="OH26" s="10"/>
      <c r="OI26" s="10"/>
      <c r="OJ26" s="10"/>
      <c r="OK26" s="10"/>
      <c r="OL26" s="10"/>
      <c r="OM26" s="10"/>
      <c r="ON26" s="10"/>
      <c r="OO26" s="10"/>
      <c r="OP26" s="10"/>
      <c r="OQ26" s="10"/>
      <c r="OR26" s="10"/>
      <c r="OS26" s="10"/>
      <c r="OT26" s="10"/>
      <c r="OU26" s="10"/>
      <c r="OV26" s="10"/>
      <c r="OW26" s="10"/>
      <c r="OX26" s="10"/>
      <c r="OY26" s="10"/>
      <c r="OZ26" s="10"/>
      <c r="PA26" s="10"/>
      <c r="PB26" s="10"/>
      <c r="PC26" s="10"/>
      <c r="PD26" s="10"/>
      <c r="PE26" s="10"/>
      <c r="PF26" s="10"/>
      <c r="PG26" s="10"/>
      <c r="PH26" s="10"/>
      <c r="PI26" s="10"/>
      <c r="PJ26" s="10"/>
      <c r="PK26" s="10"/>
      <c r="PL26" s="10"/>
      <c r="PM26" s="10"/>
      <c r="PN26" s="10"/>
      <c r="PO26" s="10"/>
      <c r="PP26" s="10"/>
      <c r="PQ26" s="10"/>
      <c r="PR26" s="10"/>
      <c r="PS26" s="10"/>
      <c r="PT26" s="10"/>
      <c r="PU26" s="10"/>
      <c r="PV26" s="10"/>
      <c r="PW26" s="10"/>
      <c r="PX26" s="10"/>
      <c r="PY26" s="10"/>
      <c r="PZ26" s="10"/>
      <c r="QA26" s="10"/>
      <c r="QB26" s="10"/>
      <c r="QC26" s="10"/>
      <c r="QD26" s="10"/>
      <c r="QE26" s="10"/>
      <c r="QF26" s="10"/>
      <c r="QG26" s="10"/>
      <c r="QH26" s="10"/>
      <c r="QI26" s="10"/>
      <c r="QJ26" s="10"/>
      <c r="QK26" s="10"/>
      <c r="QL26" s="10"/>
      <c r="QM26" s="10"/>
      <c r="QN26" s="10"/>
      <c r="QO26" s="10"/>
      <c r="QP26" s="10"/>
      <c r="QQ26" s="10"/>
      <c r="QR26" s="10"/>
      <c r="QS26" s="10"/>
      <c r="QT26" s="10"/>
      <c r="QU26" s="10"/>
      <c r="QV26" s="10"/>
      <c r="QW26" s="10"/>
      <c r="QX26" s="10"/>
      <c r="QY26" s="10"/>
      <c r="QZ26" s="10"/>
      <c r="RA26" s="10"/>
      <c r="RB26" s="10"/>
      <c r="RC26" s="10"/>
      <c r="RD26" s="10"/>
      <c r="RE26" s="10"/>
      <c r="RF26" s="10"/>
      <c r="RG26" s="10"/>
      <c r="RH26" s="10"/>
      <c r="RI26" s="10"/>
      <c r="RJ26" s="10"/>
      <c r="RK26" s="10"/>
      <c r="RL26" s="10"/>
      <c r="RM26" s="10"/>
      <c r="RN26" s="10"/>
      <c r="RO26" s="10"/>
      <c r="RP26" s="10"/>
      <c r="RQ26" s="10"/>
      <c r="RR26" s="10"/>
      <c r="RS26" s="10"/>
      <c r="RT26" s="10"/>
      <c r="RU26" s="10"/>
      <c r="RV26" s="10"/>
      <c r="RW26" s="10"/>
      <c r="RX26" s="10"/>
      <c r="RY26" s="10"/>
      <c r="RZ26" s="10"/>
      <c r="SA26" s="10"/>
      <c r="SB26" s="10"/>
      <c r="SC26" s="10"/>
      <c r="SD26" s="10"/>
      <c r="SE26" s="10"/>
      <c r="SF26" s="10"/>
      <c r="SG26" s="10"/>
      <c r="SH26" s="10"/>
      <c r="SI26" s="10"/>
      <c r="SJ26" s="10"/>
      <c r="SK26" s="10"/>
      <c r="SL26" s="10"/>
      <c r="SM26" s="10"/>
      <c r="SN26" s="10"/>
      <c r="SO26" s="10"/>
      <c r="SP26" s="10"/>
      <c r="SQ26" s="10"/>
      <c r="SR26" s="10"/>
      <c r="SS26" s="10"/>
      <c r="ST26" s="10"/>
      <c r="SU26" s="10"/>
      <c r="SV26" s="10"/>
      <c r="SW26" s="10"/>
      <c r="SX26" s="10"/>
      <c r="SY26" s="10"/>
      <c r="SZ26" s="10"/>
      <c r="TA26" s="10"/>
      <c r="TB26" s="10"/>
      <c r="TC26" s="10"/>
      <c r="TD26" s="10"/>
      <c r="TE26" s="10"/>
      <c r="TF26" s="10"/>
      <c r="TG26" s="10"/>
      <c r="TH26" s="10"/>
      <c r="TI26" s="10"/>
      <c r="TJ26" s="10"/>
      <c r="TK26" s="10"/>
      <c r="TL26" s="10"/>
      <c r="TM26" s="10"/>
      <c r="TN26" s="10"/>
      <c r="TO26" s="10"/>
      <c r="TP26" s="10"/>
      <c r="TQ26" s="10"/>
      <c r="TR26" s="10"/>
      <c r="TS26" s="10"/>
      <c r="TT26" s="10"/>
      <c r="TU26" s="10"/>
      <c r="TV26" s="10"/>
      <c r="TW26" s="10"/>
      <c r="TX26" s="10"/>
      <c r="TY26" s="10"/>
      <c r="TZ26" s="10"/>
      <c r="UA26" s="10"/>
      <c r="UB26" s="10"/>
      <c r="UC26" s="10"/>
      <c r="UD26" s="10"/>
      <c r="UE26" s="10"/>
      <c r="UF26" s="10"/>
      <c r="UG26" s="10"/>
      <c r="UH26" s="10"/>
      <c r="UI26" s="10"/>
      <c r="UJ26" s="10"/>
      <c r="UK26" s="10"/>
      <c r="UL26" s="10"/>
      <c r="UM26" s="10"/>
      <c r="UN26" s="10"/>
      <c r="UO26" s="10"/>
      <c r="UP26" s="10"/>
      <c r="UQ26" s="10"/>
      <c r="UR26" s="10"/>
      <c r="US26" s="10"/>
      <c r="UT26" s="10"/>
      <c r="UU26" s="10"/>
      <c r="UV26" s="10"/>
      <c r="UW26" s="10"/>
      <c r="UX26" s="10"/>
      <c r="UY26" s="10"/>
      <c r="UZ26" s="10"/>
      <c r="VA26" s="10"/>
      <c r="VB26" s="10"/>
      <c r="VC26" s="10"/>
      <c r="VD26" s="10"/>
      <c r="VE26" s="10"/>
      <c r="VF26" s="10"/>
      <c r="VG26" s="10"/>
      <c r="VH26" s="10"/>
      <c r="VI26" s="10"/>
      <c r="VJ26" s="10"/>
      <c r="VK26" s="10"/>
      <c r="VL26" s="10"/>
      <c r="VM26" s="10"/>
      <c r="VN26" s="10"/>
      <c r="VO26" s="10"/>
      <c r="VP26" s="10"/>
      <c r="VQ26" s="10"/>
      <c r="VR26" s="10"/>
      <c r="VS26" s="10"/>
      <c r="VT26" s="10"/>
      <c r="VU26" s="10"/>
      <c r="VV26" s="10"/>
      <c r="VW26" s="10"/>
      <c r="VX26" s="10"/>
      <c r="VY26" s="10"/>
      <c r="VZ26" s="10"/>
      <c r="WA26" s="10"/>
      <c r="WB26" s="10"/>
      <c r="WC26" s="10"/>
      <c r="WD26" s="10"/>
      <c r="WE26" s="10"/>
      <c r="WF26" s="10"/>
      <c r="WG26" s="10"/>
      <c r="WH26" s="10"/>
      <c r="WI26" s="10"/>
      <c r="WJ26" s="10"/>
      <c r="WK26" s="10"/>
      <c r="WL26" s="10"/>
      <c r="WM26" s="10"/>
      <c r="WN26" s="10"/>
      <c r="WO26" s="10"/>
      <c r="WP26" s="10"/>
      <c r="WQ26" s="10"/>
      <c r="WR26" s="10"/>
      <c r="WS26" s="10"/>
      <c r="WT26" s="10"/>
      <c r="WU26" s="10"/>
      <c r="WV26" s="10"/>
      <c r="WW26" s="10"/>
      <c r="WX26" s="10"/>
      <c r="WY26" s="10"/>
      <c r="WZ26" s="10"/>
      <c r="XA26" s="10"/>
      <c r="XB26" s="10"/>
      <c r="XC26" s="10"/>
      <c r="XD26" s="10"/>
      <c r="XE26" s="10"/>
      <c r="XF26" s="10"/>
      <c r="XG26" s="10"/>
      <c r="XH26" s="10"/>
      <c r="XI26" s="10"/>
      <c r="XJ26" s="10"/>
      <c r="XK26" s="10"/>
      <c r="XL26" s="10"/>
      <c r="XM26" s="10"/>
      <c r="XN26" s="10"/>
      <c r="XO26" s="10"/>
      <c r="XP26" s="10"/>
      <c r="XQ26" s="10"/>
      <c r="XR26" s="10"/>
      <c r="XS26" s="10"/>
      <c r="XT26" s="10"/>
      <c r="XU26" s="10"/>
      <c r="XV26" s="10"/>
      <c r="XW26" s="10"/>
      <c r="XX26" s="10"/>
      <c r="XY26" s="10"/>
      <c r="XZ26" s="10"/>
      <c r="YA26" s="10"/>
      <c r="YB26" s="10"/>
      <c r="YC26" s="10"/>
      <c r="YD26" s="10"/>
      <c r="YE26" s="10"/>
      <c r="YF26" s="10"/>
      <c r="YG26" s="10"/>
      <c r="YH26" s="10"/>
      <c r="YI26" s="10"/>
      <c r="YJ26" s="10"/>
      <c r="YK26" s="10"/>
      <c r="YL26" s="10"/>
      <c r="YM26" s="10"/>
      <c r="YN26" s="10"/>
      <c r="YO26" s="10"/>
      <c r="YP26" s="10"/>
      <c r="YQ26" s="10"/>
      <c r="YR26" s="10"/>
      <c r="YS26" s="10"/>
      <c r="YT26" s="10"/>
      <c r="YU26" s="10"/>
      <c r="YV26" s="10"/>
      <c r="YW26" s="10"/>
      <c r="YX26" s="10"/>
      <c r="YY26" s="10"/>
      <c r="YZ26" s="10"/>
      <c r="ZA26" s="10"/>
      <c r="ZB26" s="10"/>
      <c r="ZC26" s="10"/>
      <c r="ZD26" s="10"/>
      <c r="ZE26" s="10"/>
      <c r="ZF26" s="10"/>
      <c r="ZG26" s="10"/>
      <c r="ZH26" s="10"/>
      <c r="ZI26" s="10"/>
      <c r="ZJ26" s="10"/>
      <c r="ZK26" s="10"/>
      <c r="ZL26" s="10"/>
      <c r="ZM26" s="10"/>
      <c r="ZN26" s="10"/>
      <c r="ZO26" s="10"/>
      <c r="ZP26" s="10"/>
      <c r="ZQ26" s="10"/>
      <c r="ZR26" s="10"/>
      <c r="ZS26" s="10"/>
      <c r="ZT26" s="10"/>
      <c r="ZU26" s="10"/>
      <c r="ZV26" s="10"/>
      <c r="ZW26" s="10"/>
      <c r="ZX26" s="10"/>
      <c r="ZY26" s="10"/>
      <c r="ZZ26" s="10"/>
      <c r="AAA26" s="10"/>
      <c r="AAB26" s="10"/>
      <c r="AAC26" s="10"/>
      <c r="AAD26" s="10"/>
      <c r="AAE26" s="10"/>
      <c r="AAF26" s="10"/>
      <c r="AAG26" s="10"/>
      <c r="AAH26" s="10"/>
      <c r="AAI26" s="10"/>
      <c r="AAJ26" s="10"/>
      <c r="AAK26" s="10"/>
      <c r="AAL26" s="10"/>
      <c r="AAM26" s="10"/>
      <c r="AAN26" s="10"/>
      <c r="AAO26" s="10"/>
      <c r="AAP26" s="10"/>
      <c r="AAQ26" s="10"/>
      <c r="AAR26" s="10"/>
      <c r="AAS26" s="10"/>
      <c r="AAT26" s="10"/>
      <c r="AAU26" s="10"/>
      <c r="AAV26" s="10"/>
      <c r="AAW26" s="10"/>
      <c r="AAX26" s="10"/>
      <c r="AAY26" s="10"/>
      <c r="AAZ26" s="10"/>
      <c r="ABA26" s="10"/>
      <c r="ABB26" s="10"/>
      <c r="ABC26" s="10"/>
      <c r="ABD26" s="10"/>
      <c r="ABE26" s="10"/>
      <c r="ABF26" s="10"/>
      <c r="ABG26" s="10"/>
      <c r="ABH26" s="10"/>
      <c r="ABI26" s="10"/>
      <c r="ABJ26" s="10"/>
      <c r="ABK26" s="10"/>
      <c r="ABL26" s="10"/>
      <c r="ABM26" s="10"/>
      <c r="ABN26" s="10"/>
      <c r="ABO26" s="10"/>
      <c r="ABP26" s="10"/>
      <c r="ABQ26" s="10"/>
      <c r="ABR26" s="10"/>
      <c r="ABS26" s="10"/>
      <c r="ABT26" s="10"/>
      <c r="ABU26" s="10"/>
      <c r="ABV26" s="10"/>
      <c r="ABW26" s="10"/>
      <c r="ABX26" s="10"/>
      <c r="ABY26" s="10"/>
      <c r="ABZ26" s="10"/>
      <c r="ACA26" s="10"/>
      <c r="ACB26" s="10"/>
      <c r="ACC26" s="10"/>
      <c r="ACD26" s="10"/>
      <c r="ACE26" s="10"/>
      <c r="ACF26" s="10"/>
      <c r="ACG26" s="10"/>
      <c r="ACH26" s="10"/>
      <c r="ACI26" s="10"/>
      <c r="ACJ26" s="10"/>
      <c r="ACK26" s="10"/>
      <c r="ACL26" s="10"/>
      <c r="ACM26" s="10"/>
      <c r="ACN26" s="10"/>
      <c r="ACO26" s="10"/>
      <c r="ACP26" s="10"/>
      <c r="ACQ26" s="10"/>
      <c r="ACR26" s="10"/>
      <c r="ACS26" s="10"/>
      <c r="ACT26" s="10"/>
      <c r="ACU26" s="10"/>
      <c r="ACV26" s="10"/>
      <c r="ACW26" s="10"/>
      <c r="ACX26" s="10"/>
      <c r="ACY26" s="10"/>
      <c r="ACZ26" s="10"/>
      <c r="ADA26" s="10"/>
      <c r="ADB26" s="10"/>
      <c r="ADC26" s="10"/>
      <c r="ADD26" s="10"/>
      <c r="ADE26" s="10"/>
      <c r="ADF26" s="10"/>
      <c r="ADG26" s="10"/>
      <c r="ADH26" s="10"/>
      <c r="ADI26" s="10"/>
      <c r="ADJ26" s="10"/>
      <c r="ADK26" s="10"/>
      <c r="ADL26" s="10"/>
      <c r="ADM26" s="10"/>
      <c r="ADN26" s="10"/>
      <c r="ADO26" s="10"/>
      <c r="ADP26" s="10"/>
      <c r="ADQ26" s="10"/>
      <c r="ADR26" s="10"/>
      <c r="ADS26" s="10"/>
      <c r="ADT26" s="10"/>
      <c r="ADU26" s="10"/>
      <c r="ADV26" s="10"/>
      <c r="ADW26" s="10"/>
      <c r="ADX26" s="10"/>
      <c r="ADY26" s="10"/>
      <c r="ADZ26" s="10"/>
      <c r="AEA26" s="10"/>
      <c r="AEB26" s="10"/>
      <c r="AEC26" s="10"/>
      <c r="AED26" s="10"/>
      <c r="AEE26" s="10"/>
      <c r="AEF26" s="10"/>
      <c r="AEG26" s="10"/>
      <c r="AEH26" s="10"/>
      <c r="AEI26" s="10"/>
      <c r="AEJ26" s="10"/>
      <c r="AEK26" s="10"/>
      <c r="AEL26" s="10"/>
      <c r="AEM26" s="10"/>
      <c r="AEN26" s="10"/>
      <c r="AEO26" s="10"/>
      <c r="AEP26" s="10"/>
      <c r="AEQ26" s="10"/>
      <c r="AER26" s="10"/>
      <c r="AES26" s="10"/>
      <c r="AET26" s="10"/>
      <c r="AEU26" s="10"/>
      <c r="AEV26" s="10"/>
      <c r="AEW26" s="10"/>
      <c r="AEX26" s="10"/>
      <c r="AEY26" s="10"/>
      <c r="AEZ26" s="10"/>
      <c r="AFA26" s="10"/>
      <c r="AFB26" s="10"/>
      <c r="AFC26" s="10"/>
      <c r="AFD26" s="10"/>
      <c r="AFE26" s="10"/>
      <c r="AFF26" s="10"/>
      <c r="AFG26" s="10"/>
      <c r="AFH26" s="10"/>
      <c r="AFI26" s="10"/>
      <c r="AFJ26" s="10"/>
      <c r="AFK26" s="10"/>
      <c r="AFL26" s="10"/>
      <c r="AFM26" s="10"/>
      <c r="AFN26" s="10"/>
      <c r="AFO26" s="10"/>
      <c r="AFP26" s="10"/>
      <c r="AFQ26" s="10"/>
      <c r="AFR26" s="10"/>
      <c r="AFS26" s="10"/>
      <c r="AFT26" s="10"/>
      <c r="AFU26" s="10"/>
      <c r="AFV26" s="10"/>
      <c r="AFW26" s="10"/>
      <c r="AFX26" s="10"/>
      <c r="AFY26" s="10"/>
      <c r="AFZ26" s="10"/>
      <c r="AGA26" s="10"/>
      <c r="AGB26" s="10"/>
      <c r="AGC26" s="10"/>
      <c r="AGD26" s="10"/>
      <c r="AGE26" s="10"/>
      <c r="AGF26" s="10"/>
      <c r="AGG26" s="10"/>
      <c r="AGH26" s="10"/>
      <c r="AGI26" s="10"/>
      <c r="AGJ26" s="10"/>
      <c r="AGK26" s="10"/>
      <c r="AGL26" s="10"/>
      <c r="AGM26" s="10"/>
      <c r="AGN26" s="10"/>
      <c r="AGO26" s="10"/>
      <c r="AGP26" s="10"/>
      <c r="AGQ26" s="10"/>
      <c r="AGR26" s="10"/>
      <c r="AGS26" s="10"/>
      <c r="AGT26" s="10"/>
      <c r="AGU26" s="10"/>
      <c r="AGV26" s="10"/>
      <c r="AGW26" s="10"/>
      <c r="AGX26" s="10"/>
      <c r="AGY26" s="10"/>
      <c r="AGZ26" s="10"/>
      <c r="AHA26" s="10"/>
      <c r="AHB26" s="10"/>
      <c r="AHC26" s="10"/>
      <c r="AHD26" s="10"/>
      <c r="AHE26" s="10"/>
      <c r="AHF26" s="10"/>
      <c r="AHG26" s="10"/>
      <c r="AHH26" s="10"/>
      <c r="AHI26" s="10"/>
      <c r="AHJ26" s="10"/>
      <c r="AHK26" s="10"/>
      <c r="AHL26" s="10"/>
      <c r="AHM26" s="10"/>
      <c r="AHN26" s="10"/>
      <c r="AHO26" s="10"/>
      <c r="AHP26" s="10"/>
      <c r="AHQ26" s="10"/>
      <c r="AHR26" s="10"/>
      <c r="AHS26" s="10"/>
      <c r="AHT26" s="10"/>
      <c r="AHU26" s="10"/>
      <c r="AHV26" s="10"/>
      <c r="AHW26" s="10"/>
      <c r="AHX26" s="10"/>
      <c r="AHY26" s="10"/>
      <c r="AHZ26" s="10"/>
      <c r="AIA26" s="10"/>
      <c r="AIB26" s="10"/>
      <c r="AIC26" s="10"/>
      <c r="AID26" s="10"/>
      <c r="AIE26" s="10"/>
      <c r="AIF26" s="10"/>
      <c r="AIG26" s="10"/>
      <c r="AIH26" s="10"/>
      <c r="AII26" s="10"/>
      <c r="AIJ26" s="10"/>
      <c r="AIK26" s="10"/>
      <c r="AIL26" s="10"/>
      <c r="AIM26" s="10"/>
      <c r="AIN26" s="10"/>
      <c r="AIO26" s="10"/>
      <c r="AIP26" s="10"/>
      <c r="AIQ26" s="10"/>
      <c r="AIR26" s="10"/>
      <c r="AIS26" s="10"/>
      <c r="AIT26" s="10"/>
      <c r="AIU26" s="10"/>
      <c r="AIV26" s="10"/>
      <c r="AIW26" s="10"/>
      <c r="AIX26" s="10"/>
      <c r="AIY26" s="10"/>
      <c r="AIZ26" s="10"/>
      <c r="AJA26" s="10"/>
      <c r="AJB26" s="10"/>
      <c r="AJC26" s="10"/>
      <c r="AJD26" s="10"/>
      <c r="AJE26" s="10"/>
      <c r="AJF26" s="10"/>
      <c r="AJG26" s="10"/>
      <c r="AJH26" s="10"/>
      <c r="AJI26" s="10"/>
      <c r="AJJ26" s="10"/>
      <c r="AJK26" s="10"/>
      <c r="AJL26" s="10"/>
      <c r="AJM26" s="10"/>
      <c r="AJN26" s="10"/>
      <c r="AJO26" s="10"/>
      <c r="AJP26" s="10"/>
      <c r="AJQ26" s="10"/>
      <c r="AJR26" s="10"/>
      <c r="AJS26" s="10"/>
      <c r="AJT26" s="10"/>
      <c r="AJU26" s="10"/>
      <c r="AJV26" s="10"/>
      <c r="AJW26" s="10"/>
      <c r="AJX26" s="10"/>
      <c r="AJY26" s="10"/>
      <c r="AJZ26" s="10"/>
      <c r="AKA26" s="10"/>
      <c r="AKB26" s="10"/>
      <c r="AKC26" s="10"/>
      <c r="AKD26" s="10"/>
      <c r="AKE26" s="10"/>
      <c r="AKF26" s="10"/>
      <c r="AKG26" s="10"/>
      <c r="AKH26" s="10"/>
      <c r="AKI26" s="10"/>
      <c r="AKJ26" s="10"/>
      <c r="AKK26" s="10"/>
      <c r="AKL26" s="10"/>
      <c r="AKM26" s="10"/>
      <c r="AKN26" s="10"/>
      <c r="AKO26" s="10"/>
      <c r="AKP26" s="10"/>
      <c r="AKQ26" s="10"/>
      <c r="AKR26" s="10"/>
      <c r="AKS26" s="10"/>
      <c r="AKT26" s="10"/>
      <c r="AKU26" s="10"/>
      <c r="AKV26" s="10"/>
      <c r="AKW26" s="10"/>
      <c r="AKX26" s="10"/>
      <c r="AKY26" s="10"/>
      <c r="AKZ26" s="10"/>
      <c r="ALA26" s="10"/>
      <c r="ALB26" s="10"/>
      <c r="ALC26" s="10"/>
      <c r="ALD26" s="10"/>
      <c r="ALE26" s="10"/>
      <c r="ALF26" s="10"/>
      <c r="ALG26" s="10"/>
      <c r="ALH26" s="10"/>
      <c r="ALI26" s="10"/>
      <c r="ALJ26" s="10"/>
      <c r="ALK26" s="10"/>
      <c r="ALL26" s="10"/>
      <c r="ALM26" s="10"/>
      <c r="ALN26" s="10"/>
      <c r="ALO26" s="10"/>
      <c r="ALP26" s="10"/>
      <c r="ALQ26" s="10"/>
      <c r="ALR26" s="10"/>
      <c r="ALS26" s="10"/>
      <c r="ALT26" s="10"/>
      <c r="ALU26" s="10"/>
      <c r="ALV26" s="10"/>
      <c r="ALW26" s="10"/>
      <c r="ALX26" s="10"/>
      <c r="ALY26" s="10"/>
      <c r="ALZ26" s="10"/>
      <c r="AMA26" s="10"/>
      <c r="AMB26" s="10"/>
      <c r="AMC26" s="10"/>
      <c r="AMD26" s="10"/>
      <c r="AME26" s="10"/>
      <c r="AMF26" s="10"/>
      <c r="AMG26" s="10"/>
      <c r="AMH26" s="10"/>
      <c r="AMI26" s="10"/>
      <c r="AMJ26" s="10"/>
    </row>
    <row r="27" s="12" customFormat="true" ht="25.5" hidden="false" customHeight="true" outlineLevel="0" collapsed="false">
      <c r="A27" s="59" t="s">
        <v>0</v>
      </c>
      <c r="B27" s="60"/>
      <c r="C27" s="60"/>
      <c r="D27" s="61" t="s">
        <v>1</v>
      </c>
      <c r="E27" s="6" t="s">
        <v>2</v>
      </c>
      <c r="F27" s="55" t="s">
        <v>3</v>
      </c>
      <c r="G27" s="6" t="s">
        <v>3</v>
      </c>
      <c r="H27" s="6" t="s">
        <v>4</v>
      </c>
      <c r="I27" s="6" t="s">
        <v>5</v>
      </c>
      <c r="J27" s="46" t="s">
        <v>6</v>
      </c>
      <c r="K27" s="7" t="s">
        <v>1</v>
      </c>
      <c r="L27" s="8" t="s">
        <v>7</v>
      </c>
      <c r="M27" s="3"/>
      <c r="N27" s="9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  <c r="IV27" s="10"/>
      <c r="IW27" s="10"/>
      <c r="IX27" s="10"/>
      <c r="IY27" s="10"/>
      <c r="IZ27" s="10"/>
      <c r="JA27" s="10"/>
      <c r="JB27" s="10"/>
      <c r="JC27" s="10"/>
      <c r="JD27" s="10"/>
      <c r="JE27" s="10"/>
      <c r="JF27" s="10"/>
      <c r="JG27" s="10"/>
      <c r="JH27" s="10"/>
      <c r="JI27" s="10"/>
      <c r="JJ27" s="10"/>
      <c r="JK27" s="10"/>
      <c r="JL27" s="10"/>
      <c r="JM27" s="10"/>
      <c r="JN27" s="10"/>
      <c r="JO27" s="10"/>
      <c r="JP27" s="10"/>
      <c r="JQ27" s="10"/>
      <c r="JR27" s="10"/>
      <c r="JS27" s="10"/>
      <c r="JT27" s="10"/>
      <c r="JU27" s="10"/>
      <c r="JV27" s="10"/>
      <c r="JW27" s="10"/>
      <c r="JX27" s="10"/>
      <c r="JY27" s="10"/>
      <c r="JZ27" s="10"/>
      <c r="KA27" s="10"/>
      <c r="KB27" s="10"/>
      <c r="KC27" s="10"/>
      <c r="KD27" s="10"/>
      <c r="KE27" s="10"/>
      <c r="KF27" s="10"/>
      <c r="KG27" s="10"/>
      <c r="KH27" s="10"/>
      <c r="KI27" s="10"/>
      <c r="KJ27" s="10"/>
      <c r="KK27" s="10"/>
      <c r="KL27" s="10"/>
      <c r="KM27" s="10"/>
      <c r="KN27" s="10"/>
      <c r="KO27" s="10"/>
      <c r="KP27" s="10"/>
      <c r="KQ27" s="10"/>
      <c r="KR27" s="10"/>
      <c r="KS27" s="10"/>
      <c r="KT27" s="10"/>
      <c r="KU27" s="10"/>
      <c r="KV27" s="10"/>
      <c r="KW27" s="10"/>
      <c r="KX27" s="10"/>
      <c r="KY27" s="10"/>
      <c r="KZ27" s="10"/>
      <c r="LA27" s="10"/>
      <c r="LB27" s="10"/>
      <c r="LC27" s="10"/>
      <c r="LD27" s="10"/>
      <c r="LE27" s="10"/>
      <c r="LF27" s="10"/>
      <c r="LG27" s="10"/>
      <c r="LH27" s="10"/>
      <c r="LI27" s="10"/>
      <c r="LJ27" s="10"/>
      <c r="LK27" s="10"/>
      <c r="LL27" s="10"/>
      <c r="LM27" s="10"/>
      <c r="LN27" s="10"/>
      <c r="LO27" s="10"/>
      <c r="LP27" s="10"/>
      <c r="LQ27" s="10"/>
      <c r="LR27" s="10"/>
      <c r="LS27" s="10"/>
      <c r="LT27" s="10"/>
      <c r="LU27" s="10"/>
      <c r="LV27" s="10"/>
      <c r="LW27" s="10"/>
      <c r="LX27" s="10"/>
      <c r="LY27" s="10"/>
      <c r="LZ27" s="10"/>
      <c r="MA27" s="10"/>
      <c r="MB27" s="10"/>
      <c r="MC27" s="10"/>
      <c r="MD27" s="10"/>
      <c r="ME27" s="10"/>
      <c r="MF27" s="10"/>
      <c r="MG27" s="10"/>
      <c r="MH27" s="10"/>
      <c r="MI27" s="10"/>
      <c r="MJ27" s="10"/>
      <c r="MK27" s="10"/>
      <c r="ML27" s="10"/>
      <c r="MM27" s="10"/>
      <c r="MN27" s="10"/>
      <c r="MO27" s="10"/>
      <c r="MP27" s="10"/>
      <c r="MQ27" s="10"/>
      <c r="MR27" s="10"/>
      <c r="MS27" s="10"/>
      <c r="MT27" s="10"/>
      <c r="MU27" s="10"/>
      <c r="MV27" s="10"/>
      <c r="MW27" s="10"/>
      <c r="MX27" s="10"/>
      <c r="MY27" s="10"/>
      <c r="MZ27" s="10"/>
      <c r="NA27" s="10"/>
      <c r="NB27" s="10"/>
      <c r="NC27" s="10"/>
      <c r="ND27" s="10"/>
      <c r="NE27" s="10"/>
      <c r="NF27" s="10"/>
      <c r="NG27" s="10"/>
      <c r="NH27" s="10"/>
      <c r="NI27" s="10"/>
      <c r="NJ27" s="10"/>
      <c r="NK27" s="10"/>
      <c r="NL27" s="10"/>
      <c r="NM27" s="10"/>
      <c r="NN27" s="10"/>
      <c r="NO27" s="10"/>
      <c r="NP27" s="10"/>
      <c r="NQ27" s="10"/>
      <c r="NR27" s="10"/>
      <c r="NS27" s="10"/>
      <c r="NT27" s="10"/>
      <c r="NU27" s="10"/>
      <c r="NV27" s="10"/>
      <c r="NW27" s="10"/>
      <c r="NX27" s="10"/>
      <c r="NY27" s="10"/>
      <c r="NZ27" s="10"/>
      <c r="OA27" s="10"/>
      <c r="OB27" s="10"/>
      <c r="OC27" s="10"/>
      <c r="OD27" s="10"/>
      <c r="OE27" s="10"/>
      <c r="OF27" s="10"/>
      <c r="OG27" s="10"/>
      <c r="OH27" s="10"/>
      <c r="OI27" s="10"/>
      <c r="OJ27" s="10"/>
      <c r="OK27" s="10"/>
      <c r="OL27" s="10"/>
      <c r="OM27" s="10"/>
      <c r="ON27" s="10"/>
      <c r="OO27" s="10"/>
      <c r="OP27" s="10"/>
      <c r="OQ27" s="10"/>
      <c r="OR27" s="10"/>
      <c r="OS27" s="10"/>
      <c r="OT27" s="10"/>
      <c r="OU27" s="10"/>
      <c r="OV27" s="10"/>
      <c r="OW27" s="10"/>
      <c r="OX27" s="10"/>
      <c r="OY27" s="10"/>
      <c r="OZ27" s="10"/>
      <c r="PA27" s="10"/>
      <c r="PB27" s="10"/>
      <c r="PC27" s="10"/>
      <c r="PD27" s="10"/>
      <c r="PE27" s="10"/>
      <c r="PF27" s="10"/>
      <c r="PG27" s="10"/>
      <c r="PH27" s="10"/>
      <c r="PI27" s="10"/>
      <c r="PJ27" s="10"/>
      <c r="PK27" s="10"/>
      <c r="PL27" s="10"/>
      <c r="PM27" s="10"/>
      <c r="PN27" s="10"/>
      <c r="PO27" s="10"/>
      <c r="PP27" s="10"/>
      <c r="PQ27" s="10"/>
      <c r="PR27" s="10"/>
      <c r="PS27" s="10"/>
      <c r="PT27" s="10"/>
      <c r="PU27" s="10"/>
      <c r="PV27" s="10"/>
      <c r="PW27" s="10"/>
      <c r="PX27" s="10"/>
      <c r="PY27" s="10"/>
      <c r="PZ27" s="10"/>
      <c r="QA27" s="10"/>
      <c r="QB27" s="10"/>
      <c r="QC27" s="10"/>
      <c r="QD27" s="10"/>
      <c r="QE27" s="10"/>
      <c r="QF27" s="10"/>
      <c r="QG27" s="10"/>
      <c r="QH27" s="10"/>
      <c r="QI27" s="10"/>
      <c r="QJ27" s="10"/>
      <c r="QK27" s="10"/>
      <c r="QL27" s="10"/>
      <c r="QM27" s="10"/>
      <c r="QN27" s="10"/>
      <c r="QO27" s="10"/>
      <c r="QP27" s="10"/>
      <c r="QQ27" s="10"/>
      <c r="QR27" s="10"/>
      <c r="QS27" s="10"/>
      <c r="QT27" s="10"/>
      <c r="QU27" s="10"/>
      <c r="QV27" s="10"/>
      <c r="QW27" s="10"/>
      <c r="QX27" s="10"/>
      <c r="QY27" s="10"/>
      <c r="QZ27" s="10"/>
      <c r="RA27" s="10"/>
      <c r="RB27" s="10"/>
      <c r="RC27" s="10"/>
      <c r="RD27" s="10"/>
      <c r="RE27" s="10"/>
      <c r="RF27" s="10"/>
      <c r="RG27" s="10"/>
      <c r="RH27" s="10"/>
      <c r="RI27" s="10"/>
      <c r="RJ27" s="10"/>
      <c r="RK27" s="10"/>
      <c r="RL27" s="10"/>
      <c r="RM27" s="10"/>
      <c r="RN27" s="10"/>
      <c r="RO27" s="10"/>
      <c r="RP27" s="10"/>
      <c r="RQ27" s="10"/>
      <c r="RR27" s="10"/>
      <c r="RS27" s="10"/>
      <c r="RT27" s="10"/>
      <c r="RU27" s="10"/>
      <c r="RV27" s="10"/>
      <c r="RW27" s="10"/>
      <c r="RX27" s="10"/>
      <c r="RY27" s="10"/>
      <c r="RZ27" s="10"/>
      <c r="SA27" s="10"/>
      <c r="SB27" s="10"/>
      <c r="SC27" s="10"/>
      <c r="SD27" s="10"/>
      <c r="SE27" s="10"/>
      <c r="SF27" s="10"/>
      <c r="SG27" s="10"/>
      <c r="SH27" s="10"/>
      <c r="SI27" s="10"/>
      <c r="SJ27" s="10"/>
      <c r="SK27" s="10"/>
      <c r="SL27" s="10"/>
      <c r="SM27" s="10"/>
      <c r="SN27" s="10"/>
      <c r="SO27" s="10"/>
      <c r="SP27" s="10"/>
      <c r="SQ27" s="10"/>
      <c r="SR27" s="10"/>
      <c r="SS27" s="10"/>
      <c r="ST27" s="10"/>
      <c r="SU27" s="10"/>
      <c r="SV27" s="10"/>
      <c r="SW27" s="10"/>
      <c r="SX27" s="10"/>
      <c r="SY27" s="10"/>
      <c r="SZ27" s="10"/>
      <c r="TA27" s="10"/>
      <c r="TB27" s="10"/>
      <c r="TC27" s="10"/>
      <c r="TD27" s="10"/>
      <c r="TE27" s="10"/>
      <c r="TF27" s="10"/>
      <c r="TG27" s="10"/>
      <c r="TH27" s="10"/>
      <c r="TI27" s="10"/>
      <c r="TJ27" s="10"/>
      <c r="TK27" s="10"/>
      <c r="TL27" s="10"/>
      <c r="TM27" s="10"/>
      <c r="TN27" s="10"/>
      <c r="TO27" s="10"/>
      <c r="TP27" s="10"/>
      <c r="TQ27" s="10"/>
      <c r="TR27" s="10"/>
      <c r="TS27" s="10"/>
      <c r="TT27" s="10"/>
      <c r="TU27" s="10"/>
      <c r="TV27" s="10"/>
      <c r="TW27" s="10"/>
      <c r="TX27" s="10"/>
      <c r="TY27" s="10"/>
      <c r="TZ27" s="10"/>
      <c r="UA27" s="10"/>
      <c r="UB27" s="10"/>
      <c r="UC27" s="10"/>
      <c r="UD27" s="10"/>
      <c r="UE27" s="10"/>
      <c r="UF27" s="10"/>
      <c r="UG27" s="10"/>
      <c r="UH27" s="10"/>
      <c r="UI27" s="10"/>
      <c r="UJ27" s="10"/>
      <c r="UK27" s="10"/>
      <c r="UL27" s="10"/>
      <c r="UM27" s="10"/>
      <c r="UN27" s="10"/>
      <c r="UO27" s="10"/>
      <c r="UP27" s="10"/>
      <c r="UQ27" s="10"/>
      <c r="UR27" s="10"/>
      <c r="US27" s="10"/>
      <c r="UT27" s="10"/>
      <c r="UU27" s="10"/>
      <c r="UV27" s="10"/>
      <c r="UW27" s="10"/>
      <c r="UX27" s="10"/>
      <c r="UY27" s="10"/>
      <c r="UZ27" s="10"/>
      <c r="VA27" s="10"/>
      <c r="VB27" s="10"/>
      <c r="VC27" s="10"/>
      <c r="VD27" s="10"/>
      <c r="VE27" s="10"/>
      <c r="VF27" s="10"/>
      <c r="VG27" s="10"/>
      <c r="VH27" s="10"/>
      <c r="VI27" s="10"/>
      <c r="VJ27" s="10"/>
      <c r="VK27" s="10"/>
      <c r="VL27" s="10"/>
      <c r="VM27" s="10"/>
      <c r="VN27" s="10"/>
      <c r="VO27" s="10"/>
      <c r="VP27" s="10"/>
      <c r="VQ27" s="10"/>
      <c r="VR27" s="10"/>
      <c r="VS27" s="10"/>
      <c r="VT27" s="10"/>
      <c r="VU27" s="10"/>
      <c r="VV27" s="10"/>
      <c r="VW27" s="10"/>
      <c r="VX27" s="10"/>
      <c r="VY27" s="10"/>
      <c r="VZ27" s="10"/>
      <c r="WA27" s="10"/>
      <c r="WB27" s="10"/>
      <c r="WC27" s="10"/>
      <c r="WD27" s="10"/>
      <c r="WE27" s="10"/>
      <c r="WF27" s="10"/>
      <c r="WG27" s="10"/>
      <c r="WH27" s="10"/>
      <c r="WI27" s="10"/>
      <c r="WJ27" s="10"/>
      <c r="WK27" s="10"/>
      <c r="WL27" s="10"/>
      <c r="WM27" s="10"/>
      <c r="WN27" s="10"/>
      <c r="WO27" s="10"/>
      <c r="WP27" s="10"/>
      <c r="WQ27" s="10"/>
      <c r="WR27" s="10"/>
      <c r="WS27" s="10"/>
      <c r="WT27" s="10"/>
      <c r="WU27" s="10"/>
      <c r="WV27" s="10"/>
      <c r="WW27" s="10"/>
      <c r="WX27" s="10"/>
      <c r="WY27" s="10"/>
      <c r="WZ27" s="10"/>
      <c r="XA27" s="10"/>
      <c r="XB27" s="10"/>
      <c r="XC27" s="10"/>
      <c r="XD27" s="10"/>
      <c r="XE27" s="10"/>
      <c r="XF27" s="10"/>
      <c r="XG27" s="10"/>
      <c r="XH27" s="10"/>
      <c r="XI27" s="10"/>
      <c r="XJ27" s="10"/>
      <c r="XK27" s="10"/>
      <c r="XL27" s="10"/>
      <c r="XM27" s="10"/>
      <c r="XN27" s="10"/>
      <c r="XO27" s="10"/>
      <c r="XP27" s="10"/>
      <c r="XQ27" s="10"/>
      <c r="XR27" s="10"/>
      <c r="XS27" s="10"/>
      <c r="XT27" s="10"/>
      <c r="XU27" s="10"/>
      <c r="XV27" s="10"/>
      <c r="XW27" s="10"/>
      <c r="XX27" s="10"/>
      <c r="XY27" s="10"/>
      <c r="XZ27" s="10"/>
      <c r="YA27" s="10"/>
      <c r="YB27" s="10"/>
      <c r="YC27" s="10"/>
      <c r="YD27" s="10"/>
      <c r="YE27" s="10"/>
      <c r="YF27" s="10"/>
      <c r="YG27" s="10"/>
      <c r="YH27" s="10"/>
      <c r="YI27" s="10"/>
      <c r="YJ27" s="10"/>
      <c r="YK27" s="10"/>
      <c r="YL27" s="10"/>
      <c r="YM27" s="10"/>
      <c r="YN27" s="10"/>
      <c r="YO27" s="10"/>
      <c r="YP27" s="10"/>
      <c r="YQ27" s="10"/>
      <c r="YR27" s="10"/>
      <c r="YS27" s="10"/>
      <c r="YT27" s="10"/>
      <c r="YU27" s="10"/>
      <c r="YV27" s="10"/>
      <c r="YW27" s="10"/>
      <c r="YX27" s="10"/>
      <c r="YY27" s="10"/>
      <c r="YZ27" s="10"/>
      <c r="ZA27" s="10"/>
      <c r="ZB27" s="10"/>
      <c r="ZC27" s="10"/>
      <c r="ZD27" s="10"/>
      <c r="ZE27" s="10"/>
      <c r="ZF27" s="10"/>
      <c r="ZG27" s="10"/>
      <c r="ZH27" s="10"/>
      <c r="ZI27" s="10"/>
      <c r="ZJ27" s="10"/>
      <c r="ZK27" s="10"/>
      <c r="ZL27" s="10"/>
      <c r="ZM27" s="10"/>
      <c r="ZN27" s="10"/>
      <c r="ZO27" s="10"/>
      <c r="ZP27" s="10"/>
      <c r="ZQ27" s="10"/>
      <c r="ZR27" s="10"/>
      <c r="ZS27" s="10"/>
      <c r="ZT27" s="10"/>
      <c r="ZU27" s="10"/>
      <c r="ZV27" s="10"/>
      <c r="ZW27" s="10"/>
      <c r="ZX27" s="10"/>
      <c r="ZY27" s="10"/>
      <c r="ZZ27" s="10"/>
      <c r="AAA27" s="10"/>
      <c r="AAB27" s="10"/>
      <c r="AAC27" s="10"/>
      <c r="AAD27" s="10"/>
      <c r="AAE27" s="10"/>
      <c r="AAF27" s="10"/>
      <c r="AAG27" s="10"/>
      <c r="AAH27" s="10"/>
      <c r="AAI27" s="10"/>
      <c r="AAJ27" s="10"/>
      <c r="AAK27" s="10"/>
      <c r="AAL27" s="10"/>
      <c r="AAM27" s="10"/>
      <c r="AAN27" s="10"/>
      <c r="AAO27" s="10"/>
      <c r="AAP27" s="10"/>
      <c r="AAQ27" s="10"/>
      <c r="AAR27" s="10"/>
      <c r="AAS27" s="10"/>
      <c r="AAT27" s="10"/>
      <c r="AAU27" s="10"/>
      <c r="AAV27" s="10"/>
      <c r="AAW27" s="10"/>
      <c r="AAX27" s="10"/>
      <c r="AAY27" s="10"/>
      <c r="AAZ27" s="10"/>
      <c r="ABA27" s="10"/>
      <c r="ABB27" s="10"/>
      <c r="ABC27" s="10"/>
      <c r="ABD27" s="10"/>
      <c r="ABE27" s="10"/>
      <c r="ABF27" s="10"/>
      <c r="ABG27" s="10"/>
      <c r="ABH27" s="10"/>
      <c r="ABI27" s="10"/>
      <c r="ABJ27" s="10"/>
      <c r="ABK27" s="10"/>
      <c r="ABL27" s="10"/>
      <c r="ABM27" s="10"/>
      <c r="ABN27" s="10"/>
      <c r="ABO27" s="10"/>
      <c r="ABP27" s="10"/>
      <c r="ABQ27" s="10"/>
      <c r="ABR27" s="10"/>
      <c r="ABS27" s="10"/>
      <c r="ABT27" s="10"/>
      <c r="ABU27" s="10"/>
      <c r="ABV27" s="10"/>
      <c r="ABW27" s="10"/>
      <c r="ABX27" s="10"/>
      <c r="ABY27" s="10"/>
      <c r="ABZ27" s="10"/>
      <c r="ACA27" s="10"/>
      <c r="ACB27" s="10"/>
      <c r="ACC27" s="10"/>
      <c r="ACD27" s="10"/>
      <c r="ACE27" s="10"/>
      <c r="ACF27" s="10"/>
      <c r="ACG27" s="10"/>
      <c r="ACH27" s="10"/>
      <c r="ACI27" s="10"/>
      <c r="ACJ27" s="10"/>
      <c r="ACK27" s="10"/>
      <c r="ACL27" s="10"/>
      <c r="ACM27" s="10"/>
      <c r="ACN27" s="10"/>
      <c r="ACO27" s="10"/>
      <c r="ACP27" s="10"/>
      <c r="ACQ27" s="10"/>
      <c r="ACR27" s="10"/>
      <c r="ACS27" s="10"/>
      <c r="ACT27" s="10"/>
      <c r="ACU27" s="10"/>
      <c r="ACV27" s="10"/>
      <c r="ACW27" s="10"/>
      <c r="ACX27" s="10"/>
      <c r="ACY27" s="10"/>
      <c r="ACZ27" s="10"/>
      <c r="ADA27" s="10"/>
      <c r="ADB27" s="10"/>
      <c r="ADC27" s="10"/>
      <c r="ADD27" s="10"/>
      <c r="ADE27" s="10"/>
      <c r="ADF27" s="10"/>
      <c r="ADG27" s="10"/>
      <c r="ADH27" s="10"/>
      <c r="ADI27" s="10"/>
      <c r="ADJ27" s="10"/>
      <c r="ADK27" s="10"/>
      <c r="ADL27" s="10"/>
      <c r="ADM27" s="10"/>
      <c r="ADN27" s="10"/>
      <c r="ADO27" s="10"/>
      <c r="ADP27" s="10"/>
      <c r="ADQ27" s="10"/>
      <c r="ADR27" s="10"/>
      <c r="ADS27" s="10"/>
      <c r="ADT27" s="10"/>
      <c r="ADU27" s="10"/>
      <c r="ADV27" s="10"/>
      <c r="ADW27" s="10"/>
      <c r="ADX27" s="10"/>
      <c r="ADY27" s="10"/>
      <c r="ADZ27" s="10"/>
      <c r="AEA27" s="10"/>
      <c r="AEB27" s="10"/>
      <c r="AEC27" s="10"/>
      <c r="AED27" s="10"/>
      <c r="AEE27" s="10"/>
      <c r="AEF27" s="10"/>
      <c r="AEG27" s="10"/>
      <c r="AEH27" s="10"/>
      <c r="AEI27" s="10"/>
      <c r="AEJ27" s="10"/>
      <c r="AEK27" s="10"/>
      <c r="AEL27" s="10"/>
      <c r="AEM27" s="10"/>
      <c r="AEN27" s="10"/>
      <c r="AEO27" s="10"/>
      <c r="AEP27" s="10"/>
      <c r="AEQ27" s="10"/>
      <c r="AER27" s="10"/>
      <c r="AES27" s="10"/>
      <c r="AET27" s="10"/>
      <c r="AEU27" s="10"/>
      <c r="AEV27" s="10"/>
      <c r="AEW27" s="10"/>
      <c r="AEX27" s="10"/>
      <c r="AEY27" s="10"/>
      <c r="AEZ27" s="10"/>
      <c r="AFA27" s="10"/>
      <c r="AFB27" s="10"/>
      <c r="AFC27" s="10"/>
      <c r="AFD27" s="10"/>
      <c r="AFE27" s="10"/>
      <c r="AFF27" s="10"/>
      <c r="AFG27" s="10"/>
      <c r="AFH27" s="10"/>
      <c r="AFI27" s="10"/>
      <c r="AFJ27" s="10"/>
      <c r="AFK27" s="10"/>
      <c r="AFL27" s="10"/>
      <c r="AFM27" s="10"/>
      <c r="AFN27" s="10"/>
      <c r="AFO27" s="10"/>
      <c r="AFP27" s="10"/>
      <c r="AFQ27" s="10"/>
      <c r="AFR27" s="10"/>
      <c r="AFS27" s="10"/>
      <c r="AFT27" s="10"/>
      <c r="AFU27" s="10"/>
      <c r="AFV27" s="10"/>
      <c r="AFW27" s="10"/>
      <c r="AFX27" s="10"/>
      <c r="AFY27" s="10"/>
      <c r="AFZ27" s="10"/>
      <c r="AGA27" s="10"/>
      <c r="AGB27" s="10"/>
      <c r="AGC27" s="10"/>
      <c r="AGD27" s="10"/>
      <c r="AGE27" s="10"/>
      <c r="AGF27" s="10"/>
      <c r="AGG27" s="10"/>
      <c r="AGH27" s="10"/>
      <c r="AGI27" s="10"/>
      <c r="AGJ27" s="10"/>
      <c r="AGK27" s="10"/>
      <c r="AGL27" s="10"/>
      <c r="AGM27" s="10"/>
      <c r="AGN27" s="10"/>
      <c r="AGO27" s="10"/>
      <c r="AGP27" s="10"/>
      <c r="AGQ27" s="10"/>
      <c r="AGR27" s="10"/>
      <c r="AGS27" s="10"/>
      <c r="AGT27" s="10"/>
      <c r="AGU27" s="10"/>
      <c r="AGV27" s="10"/>
      <c r="AGW27" s="10"/>
      <c r="AGX27" s="10"/>
      <c r="AGY27" s="10"/>
      <c r="AGZ27" s="10"/>
      <c r="AHA27" s="10"/>
      <c r="AHB27" s="10"/>
      <c r="AHC27" s="10"/>
      <c r="AHD27" s="10"/>
      <c r="AHE27" s="10"/>
      <c r="AHF27" s="10"/>
      <c r="AHG27" s="10"/>
      <c r="AHH27" s="10"/>
      <c r="AHI27" s="10"/>
      <c r="AHJ27" s="10"/>
      <c r="AHK27" s="10"/>
      <c r="AHL27" s="10"/>
      <c r="AHM27" s="10"/>
      <c r="AHN27" s="10"/>
      <c r="AHO27" s="10"/>
      <c r="AHP27" s="10"/>
      <c r="AHQ27" s="10"/>
      <c r="AHR27" s="10"/>
      <c r="AHS27" s="10"/>
      <c r="AHT27" s="10"/>
      <c r="AHU27" s="10"/>
      <c r="AHV27" s="10"/>
      <c r="AHW27" s="10"/>
      <c r="AHX27" s="10"/>
      <c r="AHY27" s="10"/>
      <c r="AHZ27" s="10"/>
      <c r="AIA27" s="10"/>
      <c r="AIB27" s="10"/>
      <c r="AIC27" s="10"/>
      <c r="AID27" s="10"/>
      <c r="AIE27" s="10"/>
      <c r="AIF27" s="10"/>
      <c r="AIG27" s="10"/>
      <c r="AIH27" s="10"/>
      <c r="AII27" s="10"/>
      <c r="AIJ27" s="10"/>
      <c r="AIK27" s="10"/>
      <c r="AIL27" s="10"/>
      <c r="AIM27" s="10"/>
      <c r="AIN27" s="10"/>
      <c r="AIO27" s="10"/>
      <c r="AIP27" s="10"/>
      <c r="AIQ27" s="10"/>
      <c r="AIR27" s="10"/>
      <c r="AIS27" s="10"/>
      <c r="AIT27" s="10"/>
      <c r="AIU27" s="10"/>
      <c r="AIV27" s="10"/>
      <c r="AIW27" s="10"/>
      <c r="AIX27" s="10"/>
      <c r="AIY27" s="10"/>
      <c r="AIZ27" s="10"/>
      <c r="AJA27" s="10"/>
      <c r="AJB27" s="10"/>
      <c r="AJC27" s="10"/>
      <c r="AJD27" s="10"/>
      <c r="AJE27" s="10"/>
      <c r="AJF27" s="10"/>
      <c r="AJG27" s="10"/>
      <c r="AJH27" s="10"/>
      <c r="AJI27" s="10"/>
      <c r="AJJ27" s="10"/>
      <c r="AJK27" s="10"/>
      <c r="AJL27" s="10"/>
      <c r="AJM27" s="10"/>
      <c r="AJN27" s="10"/>
      <c r="AJO27" s="10"/>
      <c r="AJP27" s="10"/>
      <c r="AJQ27" s="10"/>
      <c r="AJR27" s="10"/>
      <c r="AJS27" s="10"/>
      <c r="AJT27" s="10"/>
      <c r="AJU27" s="10"/>
      <c r="AJV27" s="10"/>
      <c r="AJW27" s="10"/>
      <c r="AJX27" s="10"/>
      <c r="AJY27" s="10"/>
      <c r="AJZ27" s="10"/>
      <c r="AKA27" s="10"/>
      <c r="AKB27" s="10"/>
      <c r="AKC27" s="10"/>
      <c r="AKD27" s="10"/>
      <c r="AKE27" s="10"/>
      <c r="AKF27" s="10"/>
      <c r="AKG27" s="10"/>
      <c r="AKH27" s="10"/>
      <c r="AKI27" s="10"/>
      <c r="AKJ27" s="10"/>
      <c r="AKK27" s="10"/>
      <c r="AKL27" s="10"/>
      <c r="AKM27" s="10"/>
      <c r="AKN27" s="10"/>
      <c r="AKO27" s="10"/>
      <c r="AKP27" s="10"/>
      <c r="AKQ27" s="10"/>
      <c r="AKR27" s="10"/>
      <c r="AKS27" s="10"/>
      <c r="AKT27" s="10"/>
      <c r="AKU27" s="10"/>
      <c r="AKV27" s="10"/>
      <c r="AKW27" s="10"/>
      <c r="AKX27" s="10"/>
      <c r="AKY27" s="10"/>
      <c r="AKZ27" s="10"/>
      <c r="ALA27" s="10"/>
      <c r="ALB27" s="10"/>
      <c r="ALC27" s="10"/>
      <c r="ALD27" s="10"/>
      <c r="ALE27" s="10"/>
      <c r="ALF27" s="10"/>
      <c r="ALG27" s="10"/>
      <c r="ALH27" s="10"/>
      <c r="ALI27" s="10"/>
      <c r="ALJ27" s="10"/>
      <c r="ALK27" s="10"/>
      <c r="ALL27" s="10"/>
      <c r="ALM27" s="10"/>
      <c r="ALN27" s="10"/>
      <c r="ALO27" s="10"/>
      <c r="ALP27" s="10"/>
      <c r="ALQ27" s="10"/>
      <c r="ALR27" s="10"/>
      <c r="ALS27" s="10"/>
      <c r="ALT27" s="10"/>
      <c r="ALU27" s="10"/>
      <c r="ALV27" s="10"/>
      <c r="ALW27" s="10"/>
      <c r="ALX27" s="10"/>
      <c r="ALY27" s="10"/>
      <c r="ALZ27" s="10"/>
      <c r="AMA27" s="10"/>
      <c r="AMB27" s="10"/>
      <c r="AMC27" s="10"/>
      <c r="AMD27" s="10"/>
      <c r="AME27" s="10"/>
      <c r="AMF27" s="10"/>
      <c r="AMG27" s="10"/>
      <c r="AMH27" s="10"/>
      <c r="AMI27" s="10"/>
      <c r="AMJ27" s="10"/>
    </row>
    <row r="28" s="12" customFormat="true" ht="25.5" hidden="false" customHeight="true" outlineLevel="0" collapsed="false">
      <c r="A28" s="62" t="s">
        <v>9</v>
      </c>
      <c r="B28" s="47"/>
      <c r="C28" s="47"/>
      <c r="D28" s="63" t="n">
        <v>22</v>
      </c>
      <c r="E28" s="16" t="n">
        <v>23</v>
      </c>
      <c r="F28" s="64" t="n">
        <v>24</v>
      </c>
      <c r="G28" s="16" t="n">
        <v>25</v>
      </c>
      <c r="H28" s="64" t="n">
        <v>26</v>
      </c>
      <c r="I28" s="16" t="n">
        <v>27</v>
      </c>
      <c r="J28" s="64" t="n">
        <v>28</v>
      </c>
      <c r="K28" s="15" t="n">
        <v>29</v>
      </c>
      <c r="L28" s="14"/>
      <c r="M28" s="65"/>
      <c r="N28" s="66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  <c r="IV28" s="10"/>
      <c r="IW28" s="10"/>
      <c r="IX28" s="10"/>
      <c r="IY28" s="10"/>
      <c r="IZ28" s="10"/>
      <c r="JA28" s="10"/>
      <c r="JB28" s="10"/>
      <c r="JC28" s="10"/>
      <c r="JD28" s="10"/>
      <c r="JE28" s="10"/>
      <c r="JF28" s="10"/>
      <c r="JG28" s="10"/>
      <c r="JH28" s="10"/>
      <c r="JI28" s="10"/>
      <c r="JJ28" s="10"/>
      <c r="JK28" s="10"/>
      <c r="JL28" s="10"/>
      <c r="JM28" s="10"/>
      <c r="JN28" s="10"/>
      <c r="JO28" s="10"/>
      <c r="JP28" s="10"/>
      <c r="JQ28" s="10"/>
      <c r="JR28" s="10"/>
      <c r="JS28" s="10"/>
      <c r="JT28" s="10"/>
      <c r="JU28" s="10"/>
      <c r="JV28" s="10"/>
      <c r="JW28" s="10"/>
      <c r="JX28" s="10"/>
      <c r="JY28" s="10"/>
      <c r="JZ28" s="10"/>
      <c r="KA28" s="10"/>
      <c r="KB28" s="10"/>
      <c r="KC28" s="10"/>
      <c r="KD28" s="10"/>
      <c r="KE28" s="10"/>
      <c r="KF28" s="10"/>
      <c r="KG28" s="10"/>
      <c r="KH28" s="10"/>
      <c r="KI28" s="10"/>
      <c r="KJ28" s="10"/>
      <c r="KK28" s="10"/>
      <c r="KL28" s="10"/>
      <c r="KM28" s="10"/>
      <c r="KN28" s="10"/>
      <c r="KO28" s="10"/>
      <c r="KP28" s="10"/>
      <c r="KQ28" s="10"/>
      <c r="KR28" s="10"/>
      <c r="KS28" s="10"/>
      <c r="KT28" s="10"/>
      <c r="KU28" s="10"/>
      <c r="KV28" s="10"/>
      <c r="KW28" s="10"/>
      <c r="KX28" s="10"/>
      <c r="KY28" s="10"/>
      <c r="KZ28" s="10"/>
      <c r="LA28" s="10"/>
      <c r="LB28" s="10"/>
      <c r="LC28" s="10"/>
      <c r="LD28" s="10"/>
      <c r="LE28" s="10"/>
      <c r="LF28" s="10"/>
      <c r="LG28" s="10"/>
      <c r="LH28" s="10"/>
      <c r="LI28" s="10"/>
      <c r="LJ28" s="10"/>
      <c r="LK28" s="10"/>
      <c r="LL28" s="10"/>
      <c r="LM28" s="10"/>
      <c r="LN28" s="10"/>
      <c r="LO28" s="10"/>
      <c r="LP28" s="10"/>
      <c r="LQ28" s="10"/>
      <c r="LR28" s="10"/>
      <c r="LS28" s="10"/>
      <c r="LT28" s="10"/>
      <c r="LU28" s="10"/>
      <c r="LV28" s="10"/>
      <c r="LW28" s="10"/>
      <c r="LX28" s="10"/>
      <c r="LY28" s="10"/>
      <c r="LZ28" s="10"/>
      <c r="MA28" s="10"/>
      <c r="MB28" s="10"/>
      <c r="MC28" s="10"/>
      <c r="MD28" s="10"/>
      <c r="ME28" s="10"/>
      <c r="MF28" s="10"/>
      <c r="MG28" s="10"/>
      <c r="MH28" s="10"/>
      <c r="MI28" s="10"/>
      <c r="MJ28" s="10"/>
      <c r="MK28" s="10"/>
      <c r="ML28" s="10"/>
      <c r="MM28" s="10"/>
      <c r="MN28" s="10"/>
      <c r="MO28" s="10"/>
      <c r="MP28" s="10"/>
      <c r="MQ28" s="10"/>
      <c r="MR28" s="10"/>
      <c r="MS28" s="10"/>
      <c r="MT28" s="10"/>
      <c r="MU28" s="10"/>
      <c r="MV28" s="10"/>
      <c r="MW28" s="10"/>
      <c r="MX28" s="10"/>
      <c r="MY28" s="10"/>
      <c r="MZ28" s="10"/>
      <c r="NA28" s="10"/>
      <c r="NB28" s="10"/>
      <c r="NC28" s="10"/>
      <c r="ND28" s="10"/>
      <c r="NE28" s="10"/>
      <c r="NF28" s="10"/>
      <c r="NG28" s="10"/>
      <c r="NH28" s="10"/>
      <c r="NI28" s="10"/>
      <c r="NJ28" s="10"/>
      <c r="NK28" s="10"/>
      <c r="NL28" s="10"/>
      <c r="NM28" s="10"/>
      <c r="NN28" s="10"/>
      <c r="NO28" s="10"/>
      <c r="NP28" s="10"/>
      <c r="NQ28" s="10"/>
      <c r="NR28" s="10"/>
      <c r="NS28" s="10"/>
      <c r="NT28" s="10"/>
      <c r="NU28" s="10"/>
      <c r="NV28" s="10"/>
      <c r="NW28" s="10"/>
      <c r="NX28" s="10"/>
      <c r="NY28" s="10"/>
      <c r="NZ28" s="10"/>
      <c r="OA28" s="10"/>
      <c r="OB28" s="10"/>
      <c r="OC28" s="10"/>
      <c r="OD28" s="10"/>
      <c r="OE28" s="10"/>
      <c r="OF28" s="10"/>
      <c r="OG28" s="10"/>
      <c r="OH28" s="10"/>
      <c r="OI28" s="10"/>
      <c r="OJ28" s="10"/>
      <c r="OK28" s="10"/>
      <c r="OL28" s="10"/>
      <c r="OM28" s="10"/>
      <c r="ON28" s="10"/>
      <c r="OO28" s="10"/>
      <c r="OP28" s="10"/>
      <c r="OQ28" s="10"/>
      <c r="OR28" s="10"/>
      <c r="OS28" s="10"/>
      <c r="OT28" s="10"/>
      <c r="OU28" s="10"/>
      <c r="OV28" s="10"/>
      <c r="OW28" s="10"/>
      <c r="OX28" s="10"/>
      <c r="OY28" s="10"/>
      <c r="OZ28" s="10"/>
      <c r="PA28" s="10"/>
      <c r="PB28" s="10"/>
      <c r="PC28" s="10"/>
      <c r="PD28" s="10"/>
      <c r="PE28" s="10"/>
      <c r="PF28" s="10"/>
      <c r="PG28" s="10"/>
      <c r="PH28" s="10"/>
      <c r="PI28" s="10"/>
      <c r="PJ28" s="10"/>
      <c r="PK28" s="10"/>
      <c r="PL28" s="10"/>
      <c r="PM28" s="10"/>
      <c r="PN28" s="10"/>
      <c r="PO28" s="10"/>
      <c r="PP28" s="10"/>
      <c r="PQ28" s="10"/>
      <c r="PR28" s="10"/>
      <c r="PS28" s="10"/>
      <c r="PT28" s="10"/>
      <c r="PU28" s="10"/>
      <c r="PV28" s="10"/>
      <c r="PW28" s="10"/>
      <c r="PX28" s="10"/>
      <c r="PY28" s="10"/>
      <c r="PZ28" s="10"/>
      <c r="QA28" s="10"/>
      <c r="QB28" s="10"/>
      <c r="QC28" s="10"/>
      <c r="QD28" s="10"/>
      <c r="QE28" s="10"/>
      <c r="QF28" s="10"/>
      <c r="QG28" s="10"/>
      <c r="QH28" s="10"/>
      <c r="QI28" s="10"/>
      <c r="QJ28" s="10"/>
      <c r="QK28" s="10"/>
      <c r="QL28" s="10"/>
      <c r="QM28" s="10"/>
      <c r="QN28" s="10"/>
      <c r="QO28" s="10"/>
      <c r="QP28" s="10"/>
      <c r="QQ28" s="10"/>
      <c r="QR28" s="10"/>
      <c r="QS28" s="10"/>
      <c r="QT28" s="10"/>
      <c r="QU28" s="10"/>
      <c r="QV28" s="10"/>
      <c r="QW28" s="10"/>
      <c r="QX28" s="10"/>
      <c r="QY28" s="10"/>
      <c r="QZ28" s="10"/>
      <c r="RA28" s="10"/>
      <c r="RB28" s="10"/>
      <c r="RC28" s="10"/>
      <c r="RD28" s="10"/>
      <c r="RE28" s="10"/>
      <c r="RF28" s="10"/>
      <c r="RG28" s="10"/>
      <c r="RH28" s="10"/>
      <c r="RI28" s="10"/>
      <c r="RJ28" s="10"/>
      <c r="RK28" s="10"/>
      <c r="RL28" s="10"/>
      <c r="RM28" s="10"/>
      <c r="RN28" s="10"/>
      <c r="RO28" s="10"/>
      <c r="RP28" s="10"/>
      <c r="RQ28" s="10"/>
      <c r="RR28" s="10"/>
      <c r="RS28" s="10"/>
      <c r="RT28" s="10"/>
      <c r="RU28" s="10"/>
      <c r="RV28" s="10"/>
      <c r="RW28" s="10"/>
      <c r="RX28" s="10"/>
      <c r="RY28" s="10"/>
      <c r="RZ28" s="10"/>
      <c r="SA28" s="10"/>
      <c r="SB28" s="10"/>
      <c r="SC28" s="10"/>
      <c r="SD28" s="10"/>
      <c r="SE28" s="10"/>
      <c r="SF28" s="10"/>
      <c r="SG28" s="10"/>
      <c r="SH28" s="10"/>
      <c r="SI28" s="10"/>
      <c r="SJ28" s="10"/>
      <c r="SK28" s="10"/>
      <c r="SL28" s="10"/>
      <c r="SM28" s="10"/>
      <c r="SN28" s="10"/>
      <c r="SO28" s="10"/>
      <c r="SP28" s="10"/>
      <c r="SQ28" s="10"/>
      <c r="SR28" s="10"/>
      <c r="SS28" s="10"/>
      <c r="ST28" s="10"/>
      <c r="SU28" s="10"/>
      <c r="SV28" s="10"/>
      <c r="SW28" s="10"/>
      <c r="SX28" s="10"/>
      <c r="SY28" s="10"/>
      <c r="SZ28" s="10"/>
      <c r="TA28" s="10"/>
      <c r="TB28" s="10"/>
      <c r="TC28" s="10"/>
      <c r="TD28" s="10"/>
      <c r="TE28" s="10"/>
      <c r="TF28" s="10"/>
      <c r="TG28" s="10"/>
      <c r="TH28" s="10"/>
      <c r="TI28" s="10"/>
      <c r="TJ28" s="10"/>
      <c r="TK28" s="10"/>
      <c r="TL28" s="10"/>
      <c r="TM28" s="10"/>
      <c r="TN28" s="10"/>
      <c r="TO28" s="10"/>
      <c r="TP28" s="10"/>
      <c r="TQ28" s="10"/>
      <c r="TR28" s="10"/>
      <c r="TS28" s="10"/>
      <c r="TT28" s="10"/>
      <c r="TU28" s="10"/>
      <c r="TV28" s="10"/>
      <c r="TW28" s="10"/>
      <c r="TX28" s="10"/>
      <c r="TY28" s="10"/>
      <c r="TZ28" s="10"/>
      <c r="UA28" s="10"/>
      <c r="UB28" s="10"/>
      <c r="UC28" s="10"/>
      <c r="UD28" s="10"/>
      <c r="UE28" s="10"/>
      <c r="UF28" s="10"/>
      <c r="UG28" s="10"/>
      <c r="UH28" s="10"/>
      <c r="UI28" s="10"/>
      <c r="UJ28" s="10"/>
      <c r="UK28" s="10"/>
      <c r="UL28" s="10"/>
      <c r="UM28" s="10"/>
      <c r="UN28" s="10"/>
      <c r="UO28" s="10"/>
      <c r="UP28" s="10"/>
      <c r="UQ28" s="10"/>
      <c r="UR28" s="10"/>
      <c r="US28" s="10"/>
      <c r="UT28" s="10"/>
      <c r="UU28" s="10"/>
      <c r="UV28" s="10"/>
      <c r="UW28" s="10"/>
      <c r="UX28" s="10"/>
      <c r="UY28" s="10"/>
      <c r="UZ28" s="10"/>
      <c r="VA28" s="10"/>
      <c r="VB28" s="10"/>
      <c r="VC28" s="10"/>
      <c r="VD28" s="10"/>
      <c r="VE28" s="10"/>
      <c r="VF28" s="10"/>
      <c r="VG28" s="10"/>
      <c r="VH28" s="10"/>
      <c r="VI28" s="10"/>
      <c r="VJ28" s="10"/>
      <c r="VK28" s="10"/>
      <c r="VL28" s="10"/>
      <c r="VM28" s="10"/>
      <c r="VN28" s="10"/>
      <c r="VO28" s="10"/>
      <c r="VP28" s="10"/>
      <c r="VQ28" s="10"/>
      <c r="VR28" s="10"/>
      <c r="VS28" s="10"/>
      <c r="VT28" s="10"/>
      <c r="VU28" s="10"/>
      <c r="VV28" s="10"/>
      <c r="VW28" s="10"/>
      <c r="VX28" s="10"/>
      <c r="VY28" s="10"/>
      <c r="VZ28" s="10"/>
      <c r="WA28" s="10"/>
      <c r="WB28" s="10"/>
      <c r="WC28" s="10"/>
      <c r="WD28" s="10"/>
      <c r="WE28" s="10"/>
      <c r="WF28" s="10"/>
      <c r="WG28" s="10"/>
      <c r="WH28" s="10"/>
      <c r="WI28" s="10"/>
      <c r="WJ28" s="10"/>
      <c r="WK28" s="10"/>
      <c r="WL28" s="10"/>
      <c r="WM28" s="10"/>
      <c r="WN28" s="10"/>
      <c r="WO28" s="10"/>
      <c r="WP28" s="10"/>
      <c r="WQ28" s="10"/>
      <c r="WR28" s="10"/>
      <c r="WS28" s="10"/>
      <c r="WT28" s="10"/>
      <c r="WU28" s="10"/>
      <c r="WV28" s="10"/>
      <c r="WW28" s="10"/>
      <c r="WX28" s="10"/>
      <c r="WY28" s="10"/>
      <c r="WZ28" s="10"/>
      <c r="XA28" s="10"/>
      <c r="XB28" s="10"/>
      <c r="XC28" s="10"/>
      <c r="XD28" s="10"/>
      <c r="XE28" s="10"/>
      <c r="XF28" s="10"/>
      <c r="XG28" s="10"/>
      <c r="XH28" s="10"/>
      <c r="XI28" s="10"/>
      <c r="XJ28" s="10"/>
      <c r="XK28" s="10"/>
      <c r="XL28" s="10"/>
      <c r="XM28" s="10"/>
      <c r="XN28" s="10"/>
      <c r="XO28" s="10"/>
      <c r="XP28" s="10"/>
      <c r="XQ28" s="10"/>
      <c r="XR28" s="10"/>
      <c r="XS28" s="10"/>
      <c r="XT28" s="10"/>
      <c r="XU28" s="10"/>
      <c r="XV28" s="10"/>
      <c r="XW28" s="10"/>
      <c r="XX28" s="10"/>
      <c r="XY28" s="10"/>
      <c r="XZ28" s="10"/>
      <c r="YA28" s="10"/>
      <c r="YB28" s="10"/>
      <c r="YC28" s="10"/>
      <c r="YD28" s="10"/>
      <c r="YE28" s="10"/>
      <c r="YF28" s="10"/>
      <c r="YG28" s="10"/>
      <c r="YH28" s="10"/>
      <c r="YI28" s="10"/>
      <c r="YJ28" s="10"/>
      <c r="YK28" s="10"/>
      <c r="YL28" s="10"/>
      <c r="YM28" s="10"/>
      <c r="YN28" s="10"/>
      <c r="YO28" s="10"/>
      <c r="YP28" s="10"/>
      <c r="YQ28" s="10"/>
      <c r="YR28" s="10"/>
      <c r="YS28" s="10"/>
      <c r="YT28" s="10"/>
      <c r="YU28" s="10"/>
      <c r="YV28" s="10"/>
      <c r="YW28" s="10"/>
      <c r="YX28" s="10"/>
      <c r="YY28" s="10"/>
      <c r="YZ28" s="10"/>
      <c r="ZA28" s="10"/>
      <c r="ZB28" s="10"/>
      <c r="ZC28" s="10"/>
      <c r="ZD28" s="10"/>
      <c r="ZE28" s="10"/>
      <c r="ZF28" s="10"/>
      <c r="ZG28" s="10"/>
      <c r="ZH28" s="10"/>
      <c r="ZI28" s="10"/>
      <c r="ZJ28" s="10"/>
      <c r="ZK28" s="10"/>
      <c r="ZL28" s="10"/>
      <c r="ZM28" s="10"/>
      <c r="ZN28" s="10"/>
      <c r="ZO28" s="10"/>
      <c r="ZP28" s="10"/>
      <c r="ZQ28" s="10"/>
      <c r="ZR28" s="10"/>
      <c r="ZS28" s="10"/>
      <c r="ZT28" s="10"/>
      <c r="ZU28" s="10"/>
      <c r="ZV28" s="10"/>
      <c r="ZW28" s="10"/>
      <c r="ZX28" s="10"/>
      <c r="ZY28" s="10"/>
      <c r="ZZ28" s="10"/>
      <c r="AAA28" s="10"/>
      <c r="AAB28" s="10"/>
      <c r="AAC28" s="10"/>
      <c r="AAD28" s="10"/>
      <c r="AAE28" s="10"/>
      <c r="AAF28" s="10"/>
      <c r="AAG28" s="10"/>
      <c r="AAH28" s="10"/>
      <c r="AAI28" s="10"/>
      <c r="AAJ28" s="10"/>
      <c r="AAK28" s="10"/>
      <c r="AAL28" s="10"/>
      <c r="AAM28" s="10"/>
      <c r="AAN28" s="10"/>
      <c r="AAO28" s="10"/>
      <c r="AAP28" s="10"/>
      <c r="AAQ28" s="10"/>
      <c r="AAR28" s="10"/>
      <c r="AAS28" s="10"/>
      <c r="AAT28" s="10"/>
      <c r="AAU28" s="10"/>
      <c r="AAV28" s="10"/>
      <c r="AAW28" s="10"/>
      <c r="AAX28" s="10"/>
      <c r="AAY28" s="10"/>
      <c r="AAZ28" s="10"/>
      <c r="ABA28" s="10"/>
      <c r="ABB28" s="10"/>
      <c r="ABC28" s="10"/>
      <c r="ABD28" s="10"/>
      <c r="ABE28" s="10"/>
      <c r="ABF28" s="10"/>
      <c r="ABG28" s="10"/>
      <c r="ABH28" s="10"/>
      <c r="ABI28" s="10"/>
      <c r="ABJ28" s="10"/>
      <c r="ABK28" s="10"/>
      <c r="ABL28" s="10"/>
      <c r="ABM28" s="10"/>
      <c r="ABN28" s="10"/>
      <c r="ABO28" s="10"/>
      <c r="ABP28" s="10"/>
      <c r="ABQ28" s="10"/>
      <c r="ABR28" s="10"/>
      <c r="ABS28" s="10"/>
      <c r="ABT28" s="10"/>
      <c r="ABU28" s="10"/>
      <c r="ABV28" s="10"/>
      <c r="ABW28" s="10"/>
      <c r="ABX28" s="10"/>
      <c r="ABY28" s="10"/>
      <c r="ABZ28" s="10"/>
      <c r="ACA28" s="10"/>
      <c r="ACB28" s="10"/>
      <c r="ACC28" s="10"/>
      <c r="ACD28" s="10"/>
      <c r="ACE28" s="10"/>
      <c r="ACF28" s="10"/>
      <c r="ACG28" s="10"/>
      <c r="ACH28" s="10"/>
      <c r="ACI28" s="10"/>
      <c r="ACJ28" s="10"/>
      <c r="ACK28" s="10"/>
      <c r="ACL28" s="10"/>
      <c r="ACM28" s="10"/>
      <c r="ACN28" s="10"/>
      <c r="ACO28" s="10"/>
      <c r="ACP28" s="10"/>
      <c r="ACQ28" s="10"/>
      <c r="ACR28" s="10"/>
      <c r="ACS28" s="10"/>
      <c r="ACT28" s="10"/>
      <c r="ACU28" s="10"/>
      <c r="ACV28" s="10"/>
      <c r="ACW28" s="10"/>
      <c r="ACX28" s="10"/>
      <c r="ACY28" s="10"/>
      <c r="ACZ28" s="10"/>
      <c r="ADA28" s="10"/>
      <c r="ADB28" s="10"/>
      <c r="ADC28" s="10"/>
      <c r="ADD28" s="10"/>
      <c r="ADE28" s="10"/>
      <c r="ADF28" s="10"/>
      <c r="ADG28" s="10"/>
      <c r="ADH28" s="10"/>
      <c r="ADI28" s="10"/>
      <c r="ADJ28" s="10"/>
      <c r="ADK28" s="10"/>
      <c r="ADL28" s="10"/>
      <c r="ADM28" s="10"/>
      <c r="ADN28" s="10"/>
      <c r="ADO28" s="10"/>
      <c r="ADP28" s="10"/>
      <c r="ADQ28" s="10"/>
      <c r="ADR28" s="10"/>
      <c r="ADS28" s="10"/>
      <c r="ADT28" s="10"/>
      <c r="ADU28" s="10"/>
      <c r="ADV28" s="10"/>
      <c r="ADW28" s="10"/>
      <c r="ADX28" s="10"/>
      <c r="ADY28" s="10"/>
      <c r="ADZ28" s="10"/>
      <c r="AEA28" s="10"/>
      <c r="AEB28" s="10"/>
      <c r="AEC28" s="10"/>
      <c r="AED28" s="10"/>
      <c r="AEE28" s="10"/>
      <c r="AEF28" s="10"/>
      <c r="AEG28" s="10"/>
      <c r="AEH28" s="10"/>
      <c r="AEI28" s="10"/>
      <c r="AEJ28" s="10"/>
      <c r="AEK28" s="10"/>
      <c r="AEL28" s="10"/>
      <c r="AEM28" s="10"/>
      <c r="AEN28" s="10"/>
      <c r="AEO28" s="10"/>
      <c r="AEP28" s="10"/>
      <c r="AEQ28" s="10"/>
      <c r="AER28" s="10"/>
      <c r="AES28" s="10"/>
      <c r="AET28" s="10"/>
      <c r="AEU28" s="10"/>
      <c r="AEV28" s="10"/>
      <c r="AEW28" s="10"/>
      <c r="AEX28" s="10"/>
      <c r="AEY28" s="10"/>
      <c r="AEZ28" s="10"/>
      <c r="AFA28" s="10"/>
      <c r="AFB28" s="10"/>
      <c r="AFC28" s="10"/>
      <c r="AFD28" s="10"/>
      <c r="AFE28" s="10"/>
      <c r="AFF28" s="10"/>
      <c r="AFG28" s="10"/>
      <c r="AFH28" s="10"/>
      <c r="AFI28" s="10"/>
      <c r="AFJ28" s="10"/>
      <c r="AFK28" s="10"/>
      <c r="AFL28" s="10"/>
      <c r="AFM28" s="10"/>
      <c r="AFN28" s="10"/>
      <c r="AFO28" s="10"/>
      <c r="AFP28" s="10"/>
      <c r="AFQ28" s="10"/>
      <c r="AFR28" s="10"/>
      <c r="AFS28" s="10"/>
      <c r="AFT28" s="10"/>
      <c r="AFU28" s="10"/>
      <c r="AFV28" s="10"/>
      <c r="AFW28" s="10"/>
      <c r="AFX28" s="10"/>
      <c r="AFY28" s="10"/>
      <c r="AFZ28" s="10"/>
      <c r="AGA28" s="10"/>
      <c r="AGB28" s="10"/>
      <c r="AGC28" s="10"/>
      <c r="AGD28" s="10"/>
      <c r="AGE28" s="10"/>
      <c r="AGF28" s="10"/>
      <c r="AGG28" s="10"/>
      <c r="AGH28" s="10"/>
      <c r="AGI28" s="10"/>
      <c r="AGJ28" s="10"/>
      <c r="AGK28" s="10"/>
      <c r="AGL28" s="10"/>
      <c r="AGM28" s="10"/>
      <c r="AGN28" s="10"/>
      <c r="AGO28" s="10"/>
      <c r="AGP28" s="10"/>
      <c r="AGQ28" s="10"/>
      <c r="AGR28" s="10"/>
      <c r="AGS28" s="10"/>
      <c r="AGT28" s="10"/>
      <c r="AGU28" s="10"/>
      <c r="AGV28" s="10"/>
      <c r="AGW28" s="10"/>
      <c r="AGX28" s="10"/>
      <c r="AGY28" s="10"/>
      <c r="AGZ28" s="10"/>
      <c r="AHA28" s="10"/>
      <c r="AHB28" s="10"/>
      <c r="AHC28" s="10"/>
      <c r="AHD28" s="10"/>
      <c r="AHE28" s="10"/>
      <c r="AHF28" s="10"/>
      <c r="AHG28" s="10"/>
      <c r="AHH28" s="10"/>
      <c r="AHI28" s="10"/>
      <c r="AHJ28" s="10"/>
      <c r="AHK28" s="10"/>
      <c r="AHL28" s="10"/>
      <c r="AHM28" s="10"/>
      <c r="AHN28" s="10"/>
      <c r="AHO28" s="10"/>
      <c r="AHP28" s="10"/>
      <c r="AHQ28" s="10"/>
      <c r="AHR28" s="10"/>
      <c r="AHS28" s="10"/>
      <c r="AHT28" s="10"/>
      <c r="AHU28" s="10"/>
      <c r="AHV28" s="10"/>
      <c r="AHW28" s="10"/>
      <c r="AHX28" s="10"/>
      <c r="AHY28" s="10"/>
      <c r="AHZ28" s="10"/>
      <c r="AIA28" s="10"/>
      <c r="AIB28" s="10"/>
      <c r="AIC28" s="10"/>
      <c r="AID28" s="10"/>
      <c r="AIE28" s="10"/>
      <c r="AIF28" s="10"/>
      <c r="AIG28" s="10"/>
      <c r="AIH28" s="10"/>
      <c r="AII28" s="10"/>
      <c r="AIJ28" s="10"/>
      <c r="AIK28" s="10"/>
      <c r="AIL28" s="10"/>
      <c r="AIM28" s="10"/>
      <c r="AIN28" s="10"/>
      <c r="AIO28" s="10"/>
      <c r="AIP28" s="10"/>
      <c r="AIQ28" s="10"/>
      <c r="AIR28" s="10"/>
      <c r="AIS28" s="10"/>
      <c r="AIT28" s="10"/>
      <c r="AIU28" s="10"/>
      <c r="AIV28" s="10"/>
      <c r="AIW28" s="10"/>
      <c r="AIX28" s="10"/>
      <c r="AIY28" s="10"/>
      <c r="AIZ28" s="10"/>
      <c r="AJA28" s="10"/>
      <c r="AJB28" s="10"/>
      <c r="AJC28" s="10"/>
      <c r="AJD28" s="10"/>
      <c r="AJE28" s="10"/>
      <c r="AJF28" s="10"/>
      <c r="AJG28" s="10"/>
      <c r="AJH28" s="10"/>
      <c r="AJI28" s="10"/>
      <c r="AJJ28" s="10"/>
      <c r="AJK28" s="10"/>
      <c r="AJL28" s="10"/>
      <c r="AJM28" s="10"/>
      <c r="AJN28" s="10"/>
      <c r="AJO28" s="10"/>
      <c r="AJP28" s="10"/>
      <c r="AJQ28" s="10"/>
      <c r="AJR28" s="10"/>
      <c r="AJS28" s="10"/>
      <c r="AJT28" s="10"/>
      <c r="AJU28" s="10"/>
      <c r="AJV28" s="10"/>
      <c r="AJW28" s="10"/>
      <c r="AJX28" s="10"/>
      <c r="AJY28" s="10"/>
      <c r="AJZ28" s="10"/>
      <c r="AKA28" s="10"/>
      <c r="AKB28" s="10"/>
      <c r="AKC28" s="10"/>
      <c r="AKD28" s="10"/>
      <c r="AKE28" s="10"/>
      <c r="AKF28" s="10"/>
      <c r="AKG28" s="10"/>
      <c r="AKH28" s="10"/>
      <c r="AKI28" s="10"/>
      <c r="AKJ28" s="10"/>
      <c r="AKK28" s="10"/>
      <c r="AKL28" s="10"/>
      <c r="AKM28" s="10"/>
      <c r="AKN28" s="10"/>
      <c r="AKO28" s="10"/>
      <c r="AKP28" s="10"/>
      <c r="AKQ28" s="10"/>
      <c r="AKR28" s="10"/>
      <c r="AKS28" s="10"/>
      <c r="AKT28" s="10"/>
      <c r="AKU28" s="10"/>
      <c r="AKV28" s="10"/>
      <c r="AKW28" s="10"/>
      <c r="AKX28" s="10"/>
      <c r="AKY28" s="10"/>
      <c r="AKZ28" s="10"/>
      <c r="ALA28" s="10"/>
      <c r="ALB28" s="10"/>
      <c r="ALC28" s="10"/>
      <c r="ALD28" s="10"/>
      <c r="ALE28" s="10"/>
      <c r="ALF28" s="10"/>
      <c r="ALG28" s="10"/>
      <c r="ALH28" s="10"/>
      <c r="ALI28" s="10"/>
      <c r="ALJ28" s="10"/>
      <c r="ALK28" s="10"/>
      <c r="ALL28" s="10"/>
      <c r="ALM28" s="10"/>
      <c r="ALN28" s="10"/>
      <c r="ALO28" s="10"/>
      <c r="ALP28" s="10"/>
      <c r="ALQ28" s="10"/>
      <c r="ALR28" s="10"/>
      <c r="ALS28" s="10"/>
      <c r="ALT28" s="10"/>
      <c r="ALU28" s="10"/>
      <c r="ALV28" s="10"/>
      <c r="ALW28" s="10"/>
      <c r="ALX28" s="10"/>
      <c r="ALY28" s="10"/>
      <c r="ALZ28" s="10"/>
      <c r="AMA28" s="10"/>
      <c r="AMB28" s="10"/>
      <c r="AMC28" s="10"/>
      <c r="AMD28" s="10"/>
      <c r="AME28" s="10"/>
      <c r="AMF28" s="10"/>
      <c r="AMG28" s="10"/>
      <c r="AMH28" s="10"/>
      <c r="AMI28" s="10"/>
      <c r="AMJ28" s="10"/>
    </row>
    <row r="29" s="12" customFormat="true" ht="25.5" hidden="false" customHeight="true" outlineLevel="0" collapsed="false">
      <c r="A29" s="19" t="s">
        <v>10</v>
      </c>
      <c r="B29" s="20"/>
      <c r="C29" s="20"/>
      <c r="D29" s="67"/>
      <c r="E29" s="23" t="str">
        <f aca="false">'sett23-28GIUGNO'!E46</f>
        <v>13.00-19.30</v>
      </c>
      <c r="F29" s="23" t="str">
        <f aca="false">'sett23-28GIUGNO'!F46</f>
        <v>8.00-14.30</v>
      </c>
      <c r="G29" s="23" t="str">
        <f aca="false">'sett23-28GIUGNO'!G46</f>
        <v>13.00-19.30</v>
      </c>
      <c r="H29" s="23" t="str">
        <f aca="false">'sett23-28GIUGNO'!H46</f>
        <v>8.00-14.30</v>
      </c>
      <c r="I29" s="23" t="str">
        <f aca="false">'sett23-28GIUGNO'!I46</f>
        <v>R</v>
      </c>
      <c r="J29" s="23" t="str">
        <f aca="false">'sett23-28GIUGNO'!J46</f>
        <v>13.30-19.30</v>
      </c>
      <c r="K29" s="23" t="str">
        <f aca="false">'sett23-28GIUGNO'!K46</f>
        <v>R</v>
      </c>
      <c r="L29" s="24" t="n">
        <f aca="false">'sett23-28GIUGNO'!L46</f>
        <v>32</v>
      </c>
      <c r="M29" s="23" t="s">
        <v>19</v>
      </c>
      <c r="N29" s="68" t="s">
        <v>20</v>
      </c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0"/>
      <c r="IV29" s="10"/>
      <c r="IW29" s="10"/>
      <c r="IX29" s="10"/>
      <c r="IY29" s="10"/>
      <c r="IZ29" s="10"/>
      <c r="JA29" s="10"/>
      <c r="JB29" s="10"/>
      <c r="JC29" s="10"/>
      <c r="JD29" s="10"/>
      <c r="JE29" s="10"/>
      <c r="JF29" s="10"/>
      <c r="JG29" s="10"/>
      <c r="JH29" s="10"/>
      <c r="JI29" s="10"/>
      <c r="JJ29" s="10"/>
      <c r="JK29" s="10"/>
      <c r="JL29" s="10"/>
      <c r="JM29" s="10"/>
      <c r="JN29" s="10"/>
      <c r="JO29" s="10"/>
      <c r="JP29" s="10"/>
      <c r="JQ29" s="10"/>
      <c r="JR29" s="10"/>
      <c r="JS29" s="10"/>
      <c r="JT29" s="10"/>
      <c r="JU29" s="10"/>
      <c r="JV29" s="10"/>
      <c r="JW29" s="10"/>
      <c r="JX29" s="10"/>
      <c r="JY29" s="10"/>
      <c r="JZ29" s="10"/>
      <c r="KA29" s="10"/>
      <c r="KB29" s="10"/>
      <c r="KC29" s="10"/>
      <c r="KD29" s="10"/>
      <c r="KE29" s="10"/>
      <c r="KF29" s="10"/>
      <c r="KG29" s="10"/>
      <c r="KH29" s="10"/>
      <c r="KI29" s="10"/>
      <c r="KJ29" s="10"/>
      <c r="KK29" s="10"/>
      <c r="KL29" s="10"/>
      <c r="KM29" s="10"/>
      <c r="KN29" s="10"/>
      <c r="KO29" s="10"/>
      <c r="KP29" s="10"/>
      <c r="KQ29" s="10"/>
      <c r="KR29" s="10"/>
      <c r="KS29" s="10"/>
      <c r="KT29" s="10"/>
      <c r="KU29" s="10"/>
      <c r="KV29" s="10"/>
      <c r="KW29" s="10"/>
      <c r="KX29" s="10"/>
      <c r="KY29" s="10"/>
      <c r="KZ29" s="10"/>
      <c r="LA29" s="10"/>
      <c r="LB29" s="10"/>
      <c r="LC29" s="10"/>
      <c r="LD29" s="10"/>
      <c r="LE29" s="10"/>
      <c r="LF29" s="10"/>
      <c r="LG29" s="10"/>
      <c r="LH29" s="10"/>
      <c r="LI29" s="10"/>
      <c r="LJ29" s="10"/>
      <c r="LK29" s="10"/>
      <c r="LL29" s="10"/>
      <c r="LM29" s="10"/>
      <c r="LN29" s="10"/>
      <c r="LO29" s="10"/>
      <c r="LP29" s="10"/>
      <c r="LQ29" s="10"/>
      <c r="LR29" s="10"/>
      <c r="LS29" s="10"/>
      <c r="LT29" s="10"/>
      <c r="LU29" s="10"/>
      <c r="LV29" s="10"/>
      <c r="LW29" s="10"/>
      <c r="LX29" s="10"/>
      <c r="LY29" s="10"/>
      <c r="LZ29" s="10"/>
      <c r="MA29" s="10"/>
      <c r="MB29" s="10"/>
      <c r="MC29" s="10"/>
      <c r="MD29" s="10"/>
      <c r="ME29" s="10"/>
      <c r="MF29" s="10"/>
      <c r="MG29" s="10"/>
      <c r="MH29" s="10"/>
      <c r="MI29" s="10"/>
      <c r="MJ29" s="10"/>
      <c r="MK29" s="10"/>
      <c r="ML29" s="10"/>
      <c r="MM29" s="10"/>
      <c r="MN29" s="10"/>
      <c r="MO29" s="10"/>
      <c r="MP29" s="10"/>
      <c r="MQ29" s="10"/>
      <c r="MR29" s="10"/>
      <c r="MS29" s="10"/>
      <c r="MT29" s="10"/>
      <c r="MU29" s="10"/>
      <c r="MV29" s="10"/>
      <c r="MW29" s="10"/>
      <c r="MX29" s="10"/>
      <c r="MY29" s="10"/>
      <c r="MZ29" s="10"/>
      <c r="NA29" s="10"/>
      <c r="NB29" s="10"/>
      <c r="NC29" s="10"/>
      <c r="ND29" s="10"/>
      <c r="NE29" s="10"/>
      <c r="NF29" s="10"/>
      <c r="NG29" s="10"/>
      <c r="NH29" s="10"/>
      <c r="NI29" s="10"/>
      <c r="NJ29" s="10"/>
      <c r="NK29" s="10"/>
      <c r="NL29" s="10"/>
      <c r="NM29" s="10"/>
      <c r="NN29" s="10"/>
      <c r="NO29" s="10"/>
      <c r="NP29" s="10"/>
      <c r="NQ29" s="10"/>
      <c r="NR29" s="10"/>
      <c r="NS29" s="10"/>
      <c r="NT29" s="10"/>
      <c r="NU29" s="10"/>
      <c r="NV29" s="10"/>
      <c r="NW29" s="10"/>
      <c r="NX29" s="10"/>
      <c r="NY29" s="10"/>
      <c r="NZ29" s="10"/>
      <c r="OA29" s="10"/>
      <c r="OB29" s="10"/>
      <c r="OC29" s="10"/>
      <c r="OD29" s="10"/>
      <c r="OE29" s="10"/>
      <c r="OF29" s="10"/>
      <c r="OG29" s="10"/>
      <c r="OH29" s="10"/>
      <c r="OI29" s="10"/>
      <c r="OJ29" s="10"/>
      <c r="OK29" s="10"/>
      <c r="OL29" s="10"/>
      <c r="OM29" s="10"/>
      <c r="ON29" s="10"/>
      <c r="OO29" s="10"/>
      <c r="OP29" s="10"/>
      <c r="OQ29" s="10"/>
      <c r="OR29" s="10"/>
      <c r="OS29" s="10"/>
      <c r="OT29" s="10"/>
      <c r="OU29" s="10"/>
      <c r="OV29" s="10"/>
      <c r="OW29" s="10"/>
      <c r="OX29" s="10"/>
      <c r="OY29" s="10"/>
      <c r="OZ29" s="10"/>
      <c r="PA29" s="10"/>
      <c r="PB29" s="10"/>
      <c r="PC29" s="10"/>
      <c r="PD29" s="10"/>
      <c r="PE29" s="10"/>
      <c r="PF29" s="10"/>
      <c r="PG29" s="10"/>
      <c r="PH29" s="10"/>
      <c r="PI29" s="10"/>
      <c r="PJ29" s="10"/>
      <c r="PK29" s="10"/>
      <c r="PL29" s="10"/>
      <c r="PM29" s="10"/>
      <c r="PN29" s="10"/>
      <c r="PO29" s="10"/>
      <c r="PP29" s="10"/>
      <c r="PQ29" s="10"/>
      <c r="PR29" s="10"/>
      <c r="PS29" s="10"/>
      <c r="PT29" s="10"/>
      <c r="PU29" s="10"/>
      <c r="PV29" s="10"/>
      <c r="PW29" s="10"/>
      <c r="PX29" s="10"/>
      <c r="PY29" s="10"/>
      <c r="PZ29" s="10"/>
      <c r="QA29" s="10"/>
      <c r="QB29" s="10"/>
      <c r="QC29" s="10"/>
      <c r="QD29" s="10"/>
      <c r="QE29" s="10"/>
      <c r="QF29" s="10"/>
      <c r="QG29" s="10"/>
      <c r="QH29" s="10"/>
      <c r="QI29" s="10"/>
      <c r="QJ29" s="10"/>
      <c r="QK29" s="10"/>
      <c r="QL29" s="10"/>
      <c r="QM29" s="10"/>
      <c r="QN29" s="10"/>
      <c r="QO29" s="10"/>
      <c r="QP29" s="10"/>
      <c r="QQ29" s="10"/>
      <c r="QR29" s="10"/>
      <c r="QS29" s="10"/>
      <c r="QT29" s="10"/>
      <c r="QU29" s="10"/>
      <c r="QV29" s="10"/>
      <c r="QW29" s="10"/>
      <c r="QX29" s="10"/>
      <c r="QY29" s="10"/>
      <c r="QZ29" s="10"/>
      <c r="RA29" s="10"/>
      <c r="RB29" s="10"/>
      <c r="RC29" s="10"/>
      <c r="RD29" s="10"/>
      <c r="RE29" s="10"/>
      <c r="RF29" s="10"/>
      <c r="RG29" s="10"/>
      <c r="RH29" s="10"/>
      <c r="RI29" s="10"/>
      <c r="RJ29" s="10"/>
      <c r="RK29" s="10"/>
      <c r="RL29" s="10"/>
      <c r="RM29" s="10"/>
      <c r="RN29" s="10"/>
      <c r="RO29" s="10"/>
      <c r="RP29" s="10"/>
      <c r="RQ29" s="10"/>
      <c r="RR29" s="10"/>
      <c r="RS29" s="10"/>
      <c r="RT29" s="10"/>
      <c r="RU29" s="10"/>
      <c r="RV29" s="10"/>
      <c r="RW29" s="10"/>
      <c r="RX29" s="10"/>
      <c r="RY29" s="10"/>
      <c r="RZ29" s="10"/>
      <c r="SA29" s="10"/>
      <c r="SB29" s="10"/>
      <c r="SC29" s="10"/>
      <c r="SD29" s="10"/>
      <c r="SE29" s="10"/>
      <c r="SF29" s="10"/>
      <c r="SG29" s="10"/>
      <c r="SH29" s="10"/>
      <c r="SI29" s="10"/>
      <c r="SJ29" s="10"/>
      <c r="SK29" s="10"/>
      <c r="SL29" s="10"/>
      <c r="SM29" s="10"/>
      <c r="SN29" s="10"/>
      <c r="SO29" s="10"/>
      <c r="SP29" s="10"/>
      <c r="SQ29" s="10"/>
      <c r="SR29" s="10"/>
      <c r="SS29" s="10"/>
      <c r="ST29" s="10"/>
      <c r="SU29" s="10"/>
      <c r="SV29" s="10"/>
      <c r="SW29" s="10"/>
      <c r="SX29" s="10"/>
      <c r="SY29" s="10"/>
      <c r="SZ29" s="10"/>
      <c r="TA29" s="10"/>
      <c r="TB29" s="10"/>
      <c r="TC29" s="10"/>
      <c r="TD29" s="10"/>
      <c r="TE29" s="10"/>
      <c r="TF29" s="10"/>
      <c r="TG29" s="10"/>
      <c r="TH29" s="10"/>
      <c r="TI29" s="10"/>
      <c r="TJ29" s="10"/>
      <c r="TK29" s="10"/>
      <c r="TL29" s="10"/>
      <c r="TM29" s="10"/>
      <c r="TN29" s="10"/>
      <c r="TO29" s="10"/>
      <c r="TP29" s="10"/>
      <c r="TQ29" s="10"/>
      <c r="TR29" s="10"/>
      <c r="TS29" s="10"/>
      <c r="TT29" s="10"/>
      <c r="TU29" s="10"/>
      <c r="TV29" s="10"/>
      <c r="TW29" s="10"/>
      <c r="TX29" s="10"/>
      <c r="TY29" s="10"/>
      <c r="TZ29" s="10"/>
      <c r="UA29" s="10"/>
      <c r="UB29" s="10"/>
      <c r="UC29" s="10"/>
      <c r="UD29" s="10"/>
      <c r="UE29" s="10"/>
      <c r="UF29" s="10"/>
      <c r="UG29" s="10"/>
      <c r="UH29" s="10"/>
      <c r="UI29" s="10"/>
      <c r="UJ29" s="10"/>
      <c r="UK29" s="10"/>
      <c r="UL29" s="10"/>
      <c r="UM29" s="10"/>
      <c r="UN29" s="10"/>
      <c r="UO29" s="10"/>
      <c r="UP29" s="10"/>
      <c r="UQ29" s="10"/>
      <c r="UR29" s="10"/>
      <c r="US29" s="10"/>
      <c r="UT29" s="10"/>
      <c r="UU29" s="10"/>
      <c r="UV29" s="10"/>
      <c r="UW29" s="10"/>
      <c r="UX29" s="10"/>
      <c r="UY29" s="10"/>
      <c r="UZ29" s="10"/>
      <c r="VA29" s="10"/>
      <c r="VB29" s="10"/>
      <c r="VC29" s="10"/>
      <c r="VD29" s="10"/>
      <c r="VE29" s="10"/>
      <c r="VF29" s="10"/>
      <c r="VG29" s="10"/>
      <c r="VH29" s="10"/>
      <c r="VI29" s="10"/>
      <c r="VJ29" s="10"/>
      <c r="VK29" s="10"/>
      <c r="VL29" s="10"/>
      <c r="VM29" s="10"/>
      <c r="VN29" s="10"/>
      <c r="VO29" s="10"/>
      <c r="VP29" s="10"/>
      <c r="VQ29" s="10"/>
      <c r="VR29" s="10"/>
      <c r="VS29" s="10"/>
      <c r="VT29" s="10"/>
      <c r="VU29" s="10"/>
      <c r="VV29" s="10"/>
      <c r="VW29" s="10"/>
      <c r="VX29" s="10"/>
      <c r="VY29" s="10"/>
      <c r="VZ29" s="10"/>
      <c r="WA29" s="10"/>
      <c r="WB29" s="10"/>
      <c r="WC29" s="10"/>
      <c r="WD29" s="10"/>
      <c r="WE29" s="10"/>
      <c r="WF29" s="10"/>
      <c r="WG29" s="10"/>
      <c r="WH29" s="10"/>
      <c r="WI29" s="10"/>
      <c r="WJ29" s="10"/>
      <c r="WK29" s="10"/>
      <c r="WL29" s="10"/>
      <c r="WM29" s="10"/>
      <c r="WN29" s="10"/>
      <c r="WO29" s="10"/>
      <c r="WP29" s="10"/>
      <c r="WQ29" s="10"/>
      <c r="WR29" s="10"/>
      <c r="WS29" s="10"/>
      <c r="WT29" s="10"/>
      <c r="WU29" s="10"/>
      <c r="WV29" s="10"/>
      <c r="WW29" s="10"/>
      <c r="WX29" s="10"/>
      <c r="WY29" s="10"/>
      <c r="WZ29" s="10"/>
      <c r="XA29" s="10"/>
      <c r="XB29" s="10"/>
      <c r="XC29" s="10"/>
      <c r="XD29" s="10"/>
      <c r="XE29" s="10"/>
      <c r="XF29" s="10"/>
      <c r="XG29" s="10"/>
      <c r="XH29" s="10"/>
      <c r="XI29" s="10"/>
      <c r="XJ29" s="10"/>
      <c r="XK29" s="10"/>
      <c r="XL29" s="10"/>
      <c r="XM29" s="10"/>
      <c r="XN29" s="10"/>
      <c r="XO29" s="10"/>
      <c r="XP29" s="10"/>
      <c r="XQ29" s="10"/>
      <c r="XR29" s="10"/>
      <c r="XS29" s="10"/>
      <c r="XT29" s="10"/>
      <c r="XU29" s="10"/>
      <c r="XV29" s="10"/>
      <c r="XW29" s="10"/>
      <c r="XX29" s="10"/>
      <c r="XY29" s="10"/>
      <c r="XZ29" s="10"/>
      <c r="YA29" s="10"/>
      <c r="YB29" s="10"/>
      <c r="YC29" s="10"/>
      <c r="YD29" s="10"/>
      <c r="YE29" s="10"/>
      <c r="YF29" s="10"/>
      <c r="YG29" s="10"/>
      <c r="YH29" s="10"/>
      <c r="YI29" s="10"/>
      <c r="YJ29" s="10"/>
      <c r="YK29" s="10"/>
      <c r="YL29" s="10"/>
      <c r="YM29" s="10"/>
      <c r="YN29" s="10"/>
      <c r="YO29" s="10"/>
      <c r="YP29" s="10"/>
      <c r="YQ29" s="10"/>
      <c r="YR29" s="10"/>
      <c r="YS29" s="10"/>
      <c r="YT29" s="10"/>
      <c r="YU29" s="10"/>
      <c r="YV29" s="10"/>
      <c r="YW29" s="10"/>
      <c r="YX29" s="10"/>
      <c r="YY29" s="10"/>
      <c r="YZ29" s="10"/>
      <c r="ZA29" s="10"/>
      <c r="ZB29" s="10"/>
      <c r="ZC29" s="10"/>
      <c r="ZD29" s="10"/>
      <c r="ZE29" s="10"/>
      <c r="ZF29" s="10"/>
      <c r="ZG29" s="10"/>
      <c r="ZH29" s="10"/>
      <c r="ZI29" s="10"/>
      <c r="ZJ29" s="10"/>
      <c r="ZK29" s="10"/>
      <c r="ZL29" s="10"/>
      <c r="ZM29" s="10"/>
      <c r="ZN29" s="10"/>
      <c r="ZO29" s="10"/>
      <c r="ZP29" s="10"/>
      <c r="ZQ29" s="10"/>
      <c r="ZR29" s="10"/>
      <c r="ZS29" s="10"/>
      <c r="ZT29" s="10"/>
      <c r="ZU29" s="10"/>
      <c r="ZV29" s="10"/>
      <c r="ZW29" s="10"/>
      <c r="ZX29" s="10"/>
      <c r="ZY29" s="10"/>
      <c r="ZZ29" s="10"/>
      <c r="AAA29" s="10"/>
      <c r="AAB29" s="10"/>
      <c r="AAC29" s="10"/>
      <c r="AAD29" s="10"/>
      <c r="AAE29" s="10"/>
      <c r="AAF29" s="10"/>
      <c r="AAG29" s="10"/>
      <c r="AAH29" s="10"/>
      <c r="AAI29" s="10"/>
      <c r="AAJ29" s="10"/>
      <c r="AAK29" s="10"/>
      <c r="AAL29" s="10"/>
      <c r="AAM29" s="10"/>
      <c r="AAN29" s="10"/>
      <c r="AAO29" s="10"/>
      <c r="AAP29" s="10"/>
      <c r="AAQ29" s="10"/>
      <c r="AAR29" s="10"/>
      <c r="AAS29" s="10"/>
      <c r="AAT29" s="10"/>
      <c r="AAU29" s="10"/>
      <c r="AAV29" s="10"/>
      <c r="AAW29" s="10"/>
      <c r="AAX29" s="10"/>
      <c r="AAY29" s="10"/>
      <c r="AAZ29" s="10"/>
      <c r="ABA29" s="10"/>
      <c r="ABB29" s="10"/>
      <c r="ABC29" s="10"/>
      <c r="ABD29" s="10"/>
      <c r="ABE29" s="10"/>
      <c r="ABF29" s="10"/>
      <c r="ABG29" s="10"/>
      <c r="ABH29" s="10"/>
      <c r="ABI29" s="10"/>
      <c r="ABJ29" s="10"/>
      <c r="ABK29" s="10"/>
      <c r="ABL29" s="10"/>
      <c r="ABM29" s="10"/>
      <c r="ABN29" s="10"/>
      <c r="ABO29" s="10"/>
      <c r="ABP29" s="10"/>
      <c r="ABQ29" s="10"/>
      <c r="ABR29" s="10"/>
      <c r="ABS29" s="10"/>
      <c r="ABT29" s="10"/>
      <c r="ABU29" s="10"/>
      <c r="ABV29" s="10"/>
      <c r="ABW29" s="10"/>
      <c r="ABX29" s="10"/>
      <c r="ABY29" s="10"/>
      <c r="ABZ29" s="10"/>
      <c r="ACA29" s="10"/>
      <c r="ACB29" s="10"/>
      <c r="ACC29" s="10"/>
      <c r="ACD29" s="10"/>
      <c r="ACE29" s="10"/>
      <c r="ACF29" s="10"/>
      <c r="ACG29" s="10"/>
      <c r="ACH29" s="10"/>
      <c r="ACI29" s="10"/>
      <c r="ACJ29" s="10"/>
      <c r="ACK29" s="10"/>
      <c r="ACL29" s="10"/>
      <c r="ACM29" s="10"/>
      <c r="ACN29" s="10"/>
      <c r="ACO29" s="10"/>
      <c r="ACP29" s="10"/>
      <c r="ACQ29" s="10"/>
      <c r="ACR29" s="10"/>
      <c r="ACS29" s="10"/>
      <c r="ACT29" s="10"/>
      <c r="ACU29" s="10"/>
      <c r="ACV29" s="10"/>
      <c r="ACW29" s="10"/>
      <c r="ACX29" s="10"/>
      <c r="ACY29" s="10"/>
      <c r="ACZ29" s="10"/>
      <c r="ADA29" s="10"/>
      <c r="ADB29" s="10"/>
      <c r="ADC29" s="10"/>
      <c r="ADD29" s="10"/>
      <c r="ADE29" s="10"/>
      <c r="ADF29" s="10"/>
      <c r="ADG29" s="10"/>
      <c r="ADH29" s="10"/>
      <c r="ADI29" s="10"/>
      <c r="ADJ29" s="10"/>
      <c r="ADK29" s="10"/>
      <c r="ADL29" s="10"/>
      <c r="ADM29" s="10"/>
      <c r="ADN29" s="10"/>
      <c r="ADO29" s="10"/>
      <c r="ADP29" s="10"/>
      <c r="ADQ29" s="10"/>
      <c r="ADR29" s="10"/>
      <c r="ADS29" s="10"/>
      <c r="ADT29" s="10"/>
      <c r="ADU29" s="10"/>
      <c r="ADV29" s="10"/>
      <c r="ADW29" s="10"/>
      <c r="ADX29" s="10"/>
      <c r="ADY29" s="10"/>
      <c r="ADZ29" s="10"/>
      <c r="AEA29" s="10"/>
      <c r="AEB29" s="10"/>
      <c r="AEC29" s="10"/>
      <c r="AED29" s="10"/>
      <c r="AEE29" s="10"/>
      <c r="AEF29" s="10"/>
      <c r="AEG29" s="10"/>
      <c r="AEH29" s="10"/>
      <c r="AEI29" s="10"/>
      <c r="AEJ29" s="10"/>
      <c r="AEK29" s="10"/>
      <c r="AEL29" s="10"/>
      <c r="AEM29" s="10"/>
      <c r="AEN29" s="10"/>
      <c r="AEO29" s="10"/>
      <c r="AEP29" s="10"/>
      <c r="AEQ29" s="10"/>
      <c r="AER29" s="10"/>
      <c r="AES29" s="10"/>
      <c r="AET29" s="10"/>
      <c r="AEU29" s="10"/>
      <c r="AEV29" s="10"/>
      <c r="AEW29" s="10"/>
      <c r="AEX29" s="10"/>
      <c r="AEY29" s="10"/>
      <c r="AEZ29" s="10"/>
      <c r="AFA29" s="10"/>
      <c r="AFB29" s="10"/>
      <c r="AFC29" s="10"/>
      <c r="AFD29" s="10"/>
      <c r="AFE29" s="10"/>
      <c r="AFF29" s="10"/>
      <c r="AFG29" s="10"/>
      <c r="AFH29" s="10"/>
      <c r="AFI29" s="10"/>
      <c r="AFJ29" s="10"/>
      <c r="AFK29" s="10"/>
      <c r="AFL29" s="10"/>
      <c r="AFM29" s="10"/>
      <c r="AFN29" s="10"/>
      <c r="AFO29" s="10"/>
      <c r="AFP29" s="10"/>
      <c r="AFQ29" s="10"/>
      <c r="AFR29" s="10"/>
      <c r="AFS29" s="10"/>
      <c r="AFT29" s="10"/>
      <c r="AFU29" s="10"/>
      <c r="AFV29" s="10"/>
      <c r="AFW29" s="10"/>
      <c r="AFX29" s="10"/>
      <c r="AFY29" s="10"/>
      <c r="AFZ29" s="10"/>
      <c r="AGA29" s="10"/>
      <c r="AGB29" s="10"/>
      <c r="AGC29" s="10"/>
      <c r="AGD29" s="10"/>
      <c r="AGE29" s="10"/>
      <c r="AGF29" s="10"/>
      <c r="AGG29" s="10"/>
      <c r="AGH29" s="10"/>
      <c r="AGI29" s="10"/>
      <c r="AGJ29" s="10"/>
      <c r="AGK29" s="10"/>
      <c r="AGL29" s="10"/>
      <c r="AGM29" s="10"/>
      <c r="AGN29" s="10"/>
      <c r="AGO29" s="10"/>
      <c r="AGP29" s="10"/>
      <c r="AGQ29" s="10"/>
      <c r="AGR29" s="10"/>
      <c r="AGS29" s="10"/>
      <c r="AGT29" s="10"/>
      <c r="AGU29" s="10"/>
      <c r="AGV29" s="10"/>
      <c r="AGW29" s="10"/>
      <c r="AGX29" s="10"/>
      <c r="AGY29" s="10"/>
      <c r="AGZ29" s="10"/>
      <c r="AHA29" s="10"/>
      <c r="AHB29" s="10"/>
      <c r="AHC29" s="10"/>
      <c r="AHD29" s="10"/>
      <c r="AHE29" s="10"/>
      <c r="AHF29" s="10"/>
      <c r="AHG29" s="10"/>
      <c r="AHH29" s="10"/>
      <c r="AHI29" s="10"/>
      <c r="AHJ29" s="10"/>
      <c r="AHK29" s="10"/>
      <c r="AHL29" s="10"/>
      <c r="AHM29" s="10"/>
      <c r="AHN29" s="10"/>
      <c r="AHO29" s="10"/>
      <c r="AHP29" s="10"/>
      <c r="AHQ29" s="10"/>
      <c r="AHR29" s="10"/>
      <c r="AHS29" s="10"/>
      <c r="AHT29" s="10"/>
      <c r="AHU29" s="10"/>
      <c r="AHV29" s="10"/>
      <c r="AHW29" s="10"/>
      <c r="AHX29" s="10"/>
      <c r="AHY29" s="10"/>
      <c r="AHZ29" s="10"/>
      <c r="AIA29" s="10"/>
      <c r="AIB29" s="10"/>
      <c r="AIC29" s="10"/>
      <c r="AID29" s="10"/>
      <c r="AIE29" s="10"/>
      <c r="AIF29" s="10"/>
      <c r="AIG29" s="10"/>
      <c r="AIH29" s="10"/>
      <c r="AII29" s="10"/>
      <c r="AIJ29" s="10"/>
      <c r="AIK29" s="10"/>
      <c r="AIL29" s="10"/>
      <c r="AIM29" s="10"/>
      <c r="AIN29" s="10"/>
      <c r="AIO29" s="10"/>
      <c r="AIP29" s="10"/>
      <c r="AIQ29" s="10"/>
      <c r="AIR29" s="10"/>
      <c r="AIS29" s="10"/>
      <c r="AIT29" s="10"/>
      <c r="AIU29" s="10"/>
      <c r="AIV29" s="10"/>
      <c r="AIW29" s="10"/>
      <c r="AIX29" s="10"/>
      <c r="AIY29" s="10"/>
      <c r="AIZ29" s="10"/>
      <c r="AJA29" s="10"/>
      <c r="AJB29" s="10"/>
      <c r="AJC29" s="10"/>
      <c r="AJD29" s="10"/>
      <c r="AJE29" s="10"/>
      <c r="AJF29" s="10"/>
      <c r="AJG29" s="10"/>
      <c r="AJH29" s="10"/>
      <c r="AJI29" s="10"/>
      <c r="AJJ29" s="10"/>
      <c r="AJK29" s="10"/>
      <c r="AJL29" s="10"/>
      <c r="AJM29" s="10"/>
      <c r="AJN29" s="10"/>
      <c r="AJO29" s="10"/>
      <c r="AJP29" s="10"/>
      <c r="AJQ29" s="10"/>
      <c r="AJR29" s="10"/>
      <c r="AJS29" s="10"/>
      <c r="AJT29" s="10"/>
      <c r="AJU29" s="10"/>
      <c r="AJV29" s="10"/>
      <c r="AJW29" s="10"/>
      <c r="AJX29" s="10"/>
      <c r="AJY29" s="10"/>
      <c r="AJZ29" s="10"/>
      <c r="AKA29" s="10"/>
      <c r="AKB29" s="10"/>
      <c r="AKC29" s="10"/>
      <c r="AKD29" s="10"/>
      <c r="AKE29" s="10"/>
      <c r="AKF29" s="10"/>
      <c r="AKG29" s="10"/>
      <c r="AKH29" s="10"/>
      <c r="AKI29" s="10"/>
      <c r="AKJ29" s="10"/>
      <c r="AKK29" s="10"/>
      <c r="AKL29" s="10"/>
      <c r="AKM29" s="10"/>
      <c r="AKN29" s="10"/>
      <c r="AKO29" s="10"/>
      <c r="AKP29" s="10"/>
      <c r="AKQ29" s="10"/>
      <c r="AKR29" s="10"/>
      <c r="AKS29" s="10"/>
      <c r="AKT29" s="10"/>
      <c r="AKU29" s="10"/>
      <c r="AKV29" s="10"/>
      <c r="AKW29" s="10"/>
      <c r="AKX29" s="10"/>
      <c r="AKY29" s="10"/>
      <c r="AKZ29" s="10"/>
      <c r="ALA29" s="10"/>
      <c r="ALB29" s="10"/>
      <c r="ALC29" s="10"/>
      <c r="ALD29" s="10"/>
      <c r="ALE29" s="10"/>
      <c r="ALF29" s="10"/>
      <c r="ALG29" s="10"/>
      <c r="ALH29" s="10"/>
      <c r="ALI29" s="10"/>
      <c r="ALJ29" s="10"/>
      <c r="ALK29" s="10"/>
      <c r="ALL29" s="10"/>
      <c r="ALM29" s="10"/>
      <c r="ALN29" s="10"/>
      <c r="ALO29" s="10"/>
      <c r="ALP29" s="10"/>
      <c r="ALQ29" s="10"/>
      <c r="ALR29" s="10"/>
      <c r="ALS29" s="10"/>
      <c r="ALT29" s="10"/>
      <c r="ALU29" s="10"/>
      <c r="ALV29" s="10"/>
      <c r="ALW29" s="10"/>
      <c r="ALX29" s="10"/>
      <c r="ALY29" s="10"/>
      <c r="ALZ29" s="10"/>
      <c r="AMA29" s="10"/>
      <c r="AMB29" s="10"/>
      <c r="AMC29" s="10"/>
      <c r="AMD29" s="10"/>
      <c r="AME29" s="10"/>
      <c r="AMF29" s="10"/>
      <c r="AMG29" s="10"/>
      <c r="AMH29" s="10"/>
      <c r="AMI29" s="10"/>
      <c r="AMJ29" s="10"/>
    </row>
    <row r="30" s="12" customFormat="true" ht="25.5" hidden="false" customHeight="true" outlineLevel="0" collapsed="false">
      <c r="A30" s="26" t="s">
        <v>12</v>
      </c>
      <c r="B30" s="34"/>
      <c r="C30" s="34"/>
      <c r="D30" s="69"/>
      <c r="E30" s="23" t="str">
        <f aca="false">'sett23-28GIUGNO'!E47</f>
        <v>8.00-12.30
15.30-19.30</v>
      </c>
      <c r="F30" s="23" t="str">
        <f aca="false">'sett23-28GIUGNO'!F47</f>
        <v>8.00-15.00</v>
      </c>
      <c r="G30" s="23" t="str">
        <f aca="false">'sett23-28GIUGNO'!G47</f>
        <v>13.00-19.30</v>
      </c>
      <c r="H30" s="23" t="str">
        <f aca="false">'sett23-28GIUGNO'!H47</f>
        <v>13.00-19.30</v>
      </c>
      <c r="I30" s="23" t="str">
        <f aca="false">'sett23-28GIUGNO'!I47</f>
        <v>8.00-14.00</v>
      </c>
      <c r="J30" s="23" t="str">
        <f aca="false">'sett23-28GIUGNO'!J47</f>
        <v>8.00-13.30</v>
      </c>
      <c r="K30" s="23" t="str">
        <f aca="false">'sett23-28GIUGNO'!K47</f>
        <v>R</v>
      </c>
      <c r="L30" s="24" t="n">
        <f aca="false">'sett23-28GIUGNO'!L47</f>
        <v>40</v>
      </c>
      <c r="M30" s="23"/>
      <c r="N30" s="23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  <c r="HN30" s="10"/>
      <c r="HO30" s="10"/>
      <c r="HP30" s="10"/>
      <c r="HQ30" s="10"/>
      <c r="HR30" s="10"/>
      <c r="HS30" s="10"/>
      <c r="HT30" s="10"/>
      <c r="HU30" s="10"/>
      <c r="HV30" s="10"/>
      <c r="HW30" s="10"/>
      <c r="HX30" s="10"/>
      <c r="HY30" s="10"/>
      <c r="HZ30" s="10"/>
      <c r="IA30" s="10"/>
      <c r="IB30" s="10"/>
      <c r="IC30" s="10"/>
      <c r="ID30" s="10"/>
      <c r="IE30" s="10"/>
      <c r="IF30" s="10"/>
      <c r="IG30" s="10"/>
      <c r="IH30" s="10"/>
      <c r="II30" s="10"/>
      <c r="IJ30" s="10"/>
      <c r="IK30" s="10"/>
      <c r="IL30" s="10"/>
      <c r="IM30" s="10"/>
      <c r="IN30" s="10"/>
      <c r="IO30" s="10"/>
      <c r="IP30" s="10"/>
      <c r="IQ30" s="10"/>
      <c r="IR30" s="10"/>
      <c r="IS30" s="10"/>
      <c r="IT30" s="10"/>
      <c r="IU30" s="10"/>
      <c r="IV30" s="10"/>
      <c r="IW30" s="10"/>
      <c r="IX30" s="10"/>
      <c r="IY30" s="10"/>
      <c r="IZ30" s="10"/>
      <c r="JA30" s="10"/>
      <c r="JB30" s="10"/>
      <c r="JC30" s="10"/>
      <c r="JD30" s="10"/>
      <c r="JE30" s="10"/>
      <c r="JF30" s="10"/>
      <c r="JG30" s="10"/>
      <c r="JH30" s="10"/>
      <c r="JI30" s="10"/>
      <c r="JJ30" s="10"/>
      <c r="JK30" s="10"/>
      <c r="JL30" s="10"/>
      <c r="JM30" s="10"/>
      <c r="JN30" s="10"/>
      <c r="JO30" s="10"/>
      <c r="JP30" s="10"/>
      <c r="JQ30" s="10"/>
      <c r="JR30" s="10"/>
      <c r="JS30" s="10"/>
      <c r="JT30" s="10"/>
      <c r="JU30" s="10"/>
      <c r="JV30" s="10"/>
      <c r="JW30" s="10"/>
      <c r="JX30" s="10"/>
      <c r="JY30" s="10"/>
      <c r="JZ30" s="10"/>
      <c r="KA30" s="10"/>
      <c r="KB30" s="10"/>
      <c r="KC30" s="10"/>
      <c r="KD30" s="10"/>
      <c r="KE30" s="10"/>
      <c r="KF30" s="10"/>
      <c r="KG30" s="10"/>
      <c r="KH30" s="10"/>
      <c r="KI30" s="10"/>
      <c r="KJ30" s="10"/>
      <c r="KK30" s="10"/>
      <c r="KL30" s="10"/>
      <c r="KM30" s="10"/>
      <c r="KN30" s="10"/>
      <c r="KO30" s="10"/>
      <c r="KP30" s="10"/>
      <c r="KQ30" s="10"/>
      <c r="KR30" s="10"/>
      <c r="KS30" s="10"/>
      <c r="KT30" s="10"/>
      <c r="KU30" s="10"/>
      <c r="KV30" s="10"/>
      <c r="KW30" s="10"/>
      <c r="KX30" s="10"/>
      <c r="KY30" s="10"/>
      <c r="KZ30" s="10"/>
      <c r="LA30" s="10"/>
      <c r="LB30" s="10"/>
      <c r="LC30" s="10"/>
      <c r="LD30" s="10"/>
      <c r="LE30" s="10"/>
      <c r="LF30" s="10"/>
      <c r="LG30" s="10"/>
      <c r="LH30" s="10"/>
      <c r="LI30" s="10"/>
      <c r="LJ30" s="10"/>
      <c r="LK30" s="10"/>
      <c r="LL30" s="10"/>
      <c r="LM30" s="10"/>
      <c r="LN30" s="10"/>
      <c r="LO30" s="10"/>
      <c r="LP30" s="10"/>
      <c r="LQ30" s="10"/>
      <c r="LR30" s="10"/>
      <c r="LS30" s="10"/>
      <c r="LT30" s="10"/>
      <c r="LU30" s="10"/>
      <c r="LV30" s="10"/>
      <c r="LW30" s="10"/>
      <c r="LX30" s="10"/>
      <c r="LY30" s="10"/>
      <c r="LZ30" s="10"/>
      <c r="MA30" s="10"/>
      <c r="MB30" s="10"/>
      <c r="MC30" s="10"/>
      <c r="MD30" s="10"/>
      <c r="ME30" s="10"/>
      <c r="MF30" s="10"/>
      <c r="MG30" s="10"/>
      <c r="MH30" s="10"/>
      <c r="MI30" s="10"/>
      <c r="MJ30" s="10"/>
      <c r="MK30" s="10"/>
      <c r="ML30" s="10"/>
      <c r="MM30" s="10"/>
      <c r="MN30" s="10"/>
      <c r="MO30" s="10"/>
      <c r="MP30" s="10"/>
      <c r="MQ30" s="10"/>
      <c r="MR30" s="10"/>
      <c r="MS30" s="10"/>
      <c r="MT30" s="10"/>
      <c r="MU30" s="10"/>
      <c r="MV30" s="10"/>
      <c r="MW30" s="10"/>
      <c r="MX30" s="10"/>
      <c r="MY30" s="10"/>
      <c r="MZ30" s="10"/>
      <c r="NA30" s="10"/>
      <c r="NB30" s="10"/>
      <c r="NC30" s="10"/>
      <c r="ND30" s="10"/>
      <c r="NE30" s="10"/>
      <c r="NF30" s="10"/>
      <c r="NG30" s="10"/>
      <c r="NH30" s="10"/>
      <c r="NI30" s="10"/>
      <c r="NJ30" s="10"/>
      <c r="NK30" s="10"/>
      <c r="NL30" s="10"/>
      <c r="NM30" s="10"/>
      <c r="NN30" s="10"/>
      <c r="NO30" s="10"/>
      <c r="NP30" s="10"/>
      <c r="NQ30" s="10"/>
      <c r="NR30" s="10"/>
      <c r="NS30" s="10"/>
      <c r="NT30" s="10"/>
      <c r="NU30" s="10"/>
      <c r="NV30" s="10"/>
      <c r="NW30" s="10"/>
      <c r="NX30" s="10"/>
      <c r="NY30" s="10"/>
      <c r="NZ30" s="10"/>
      <c r="OA30" s="10"/>
      <c r="OB30" s="10"/>
      <c r="OC30" s="10"/>
      <c r="OD30" s="10"/>
      <c r="OE30" s="10"/>
      <c r="OF30" s="10"/>
      <c r="OG30" s="10"/>
      <c r="OH30" s="10"/>
      <c r="OI30" s="10"/>
      <c r="OJ30" s="10"/>
      <c r="OK30" s="10"/>
      <c r="OL30" s="10"/>
      <c r="OM30" s="10"/>
      <c r="ON30" s="10"/>
      <c r="OO30" s="10"/>
      <c r="OP30" s="10"/>
      <c r="OQ30" s="10"/>
      <c r="OR30" s="10"/>
      <c r="OS30" s="10"/>
      <c r="OT30" s="10"/>
      <c r="OU30" s="10"/>
      <c r="OV30" s="10"/>
      <c r="OW30" s="10"/>
      <c r="OX30" s="10"/>
      <c r="OY30" s="10"/>
      <c r="OZ30" s="10"/>
      <c r="PA30" s="10"/>
      <c r="PB30" s="10"/>
      <c r="PC30" s="10"/>
      <c r="PD30" s="10"/>
      <c r="PE30" s="10"/>
      <c r="PF30" s="10"/>
      <c r="PG30" s="10"/>
      <c r="PH30" s="10"/>
      <c r="PI30" s="10"/>
      <c r="PJ30" s="10"/>
      <c r="PK30" s="10"/>
      <c r="PL30" s="10"/>
      <c r="PM30" s="10"/>
      <c r="PN30" s="10"/>
      <c r="PO30" s="10"/>
      <c r="PP30" s="10"/>
      <c r="PQ30" s="10"/>
      <c r="PR30" s="10"/>
      <c r="PS30" s="10"/>
      <c r="PT30" s="10"/>
      <c r="PU30" s="10"/>
      <c r="PV30" s="10"/>
      <c r="PW30" s="10"/>
      <c r="PX30" s="10"/>
      <c r="PY30" s="10"/>
      <c r="PZ30" s="10"/>
      <c r="QA30" s="10"/>
      <c r="QB30" s="10"/>
      <c r="QC30" s="10"/>
      <c r="QD30" s="10"/>
      <c r="QE30" s="10"/>
      <c r="QF30" s="10"/>
      <c r="QG30" s="10"/>
      <c r="QH30" s="10"/>
      <c r="QI30" s="10"/>
      <c r="QJ30" s="10"/>
      <c r="QK30" s="10"/>
      <c r="QL30" s="10"/>
      <c r="QM30" s="10"/>
      <c r="QN30" s="10"/>
      <c r="QO30" s="10"/>
      <c r="QP30" s="10"/>
      <c r="QQ30" s="10"/>
      <c r="QR30" s="10"/>
      <c r="QS30" s="10"/>
      <c r="QT30" s="10"/>
      <c r="QU30" s="10"/>
      <c r="QV30" s="10"/>
      <c r="QW30" s="10"/>
      <c r="QX30" s="10"/>
      <c r="QY30" s="10"/>
      <c r="QZ30" s="10"/>
      <c r="RA30" s="10"/>
      <c r="RB30" s="10"/>
      <c r="RC30" s="10"/>
      <c r="RD30" s="10"/>
      <c r="RE30" s="10"/>
      <c r="RF30" s="10"/>
      <c r="RG30" s="10"/>
      <c r="RH30" s="10"/>
      <c r="RI30" s="10"/>
      <c r="RJ30" s="10"/>
      <c r="RK30" s="10"/>
      <c r="RL30" s="10"/>
      <c r="RM30" s="10"/>
      <c r="RN30" s="10"/>
      <c r="RO30" s="10"/>
      <c r="RP30" s="10"/>
      <c r="RQ30" s="10"/>
      <c r="RR30" s="10"/>
      <c r="RS30" s="10"/>
      <c r="RT30" s="10"/>
      <c r="RU30" s="10"/>
      <c r="RV30" s="10"/>
      <c r="RW30" s="10"/>
      <c r="RX30" s="10"/>
      <c r="RY30" s="10"/>
      <c r="RZ30" s="10"/>
      <c r="SA30" s="10"/>
      <c r="SB30" s="10"/>
      <c r="SC30" s="10"/>
      <c r="SD30" s="10"/>
      <c r="SE30" s="10"/>
      <c r="SF30" s="10"/>
      <c r="SG30" s="10"/>
      <c r="SH30" s="10"/>
      <c r="SI30" s="10"/>
      <c r="SJ30" s="10"/>
      <c r="SK30" s="10"/>
      <c r="SL30" s="10"/>
      <c r="SM30" s="10"/>
      <c r="SN30" s="10"/>
      <c r="SO30" s="10"/>
      <c r="SP30" s="10"/>
      <c r="SQ30" s="10"/>
      <c r="SR30" s="10"/>
      <c r="SS30" s="10"/>
      <c r="ST30" s="10"/>
      <c r="SU30" s="10"/>
      <c r="SV30" s="10"/>
      <c r="SW30" s="10"/>
      <c r="SX30" s="10"/>
      <c r="SY30" s="10"/>
      <c r="SZ30" s="10"/>
      <c r="TA30" s="10"/>
      <c r="TB30" s="10"/>
      <c r="TC30" s="10"/>
      <c r="TD30" s="10"/>
      <c r="TE30" s="10"/>
      <c r="TF30" s="10"/>
      <c r="TG30" s="10"/>
      <c r="TH30" s="10"/>
      <c r="TI30" s="10"/>
      <c r="TJ30" s="10"/>
      <c r="TK30" s="10"/>
      <c r="TL30" s="10"/>
      <c r="TM30" s="10"/>
      <c r="TN30" s="10"/>
      <c r="TO30" s="10"/>
      <c r="TP30" s="10"/>
      <c r="TQ30" s="10"/>
      <c r="TR30" s="10"/>
      <c r="TS30" s="10"/>
      <c r="TT30" s="10"/>
      <c r="TU30" s="10"/>
      <c r="TV30" s="10"/>
      <c r="TW30" s="10"/>
      <c r="TX30" s="10"/>
      <c r="TY30" s="10"/>
      <c r="TZ30" s="10"/>
      <c r="UA30" s="10"/>
      <c r="UB30" s="10"/>
      <c r="UC30" s="10"/>
      <c r="UD30" s="10"/>
      <c r="UE30" s="10"/>
      <c r="UF30" s="10"/>
      <c r="UG30" s="10"/>
      <c r="UH30" s="10"/>
      <c r="UI30" s="10"/>
      <c r="UJ30" s="10"/>
      <c r="UK30" s="10"/>
      <c r="UL30" s="10"/>
      <c r="UM30" s="10"/>
      <c r="UN30" s="10"/>
      <c r="UO30" s="10"/>
      <c r="UP30" s="10"/>
      <c r="UQ30" s="10"/>
      <c r="UR30" s="10"/>
      <c r="US30" s="10"/>
      <c r="UT30" s="10"/>
      <c r="UU30" s="10"/>
      <c r="UV30" s="10"/>
      <c r="UW30" s="10"/>
      <c r="UX30" s="10"/>
      <c r="UY30" s="10"/>
      <c r="UZ30" s="10"/>
      <c r="VA30" s="10"/>
      <c r="VB30" s="10"/>
      <c r="VC30" s="10"/>
      <c r="VD30" s="10"/>
      <c r="VE30" s="10"/>
      <c r="VF30" s="10"/>
      <c r="VG30" s="10"/>
      <c r="VH30" s="10"/>
      <c r="VI30" s="10"/>
      <c r="VJ30" s="10"/>
      <c r="VK30" s="10"/>
      <c r="VL30" s="10"/>
      <c r="VM30" s="10"/>
      <c r="VN30" s="10"/>
      <c r="VO30" s="10"/>
      <c r="VP30" s="10"/>
      <c r="VQ30" s="10"/>
      <c r="VR30" s="10"/>
      <c r="VS30" s="10"/>
      <c r="VT30" s="10"/>
      <c r="VU30" s="10"/>
      <c r="VV30" s="10"/>
      <c r="VW30" s="10"/>
      <c r="VX30" s="10"/>
      <c r="VY30" s="10"/>
      <c r="VZ30" s="10"/>
      <c r="WA30" s="10"/>
      <c r="WB30" s="10"/>
      <c r="WC30" s="10"/>
      <c r="WD30" s="10"/>
      <c r="WE30" s="10"/>
      <c r="WF30" s="10"/>
      <c r="WG30" s="10"/>
      <c r="WH30" s="10"/>
      <c r="WI30" s="10"/>
      <c r="WJ30" s="10"/>
      <c r="WK30" s="10"/>
      <c r="WL30" s="10"/>
      <c r="WM30" s="10"/>
      <c r="WN30" s="10"/>
      <c r="WO30" s="10"/>
      <c r="WP30" s="10"/>
      <c r="WQ30" s="10"/>
      <c r="WR30" s="10"/>
      <c r="WS30" s="10"/>
      <c r="WT30" s="10"/>
      <c r="WU30" s="10"/>
      <c r="WV30" s="10"/>
      <c r="WW30" s="10"/>
      <c r="WX30" s="10"/>
      <c r="WY30" s="10"/>
      <c r="WZ30" s="10"/>
      <c r="XA30" s="10"/>
      <c r="XB30" s="10"/>
      <c r="XC30" s="10"/>
      <c r="XD30" s="10"/>
      <c r="XE30" s="10"/>
      <c r="XF30" s="10"/>
      <c r="XG30" s="10"/>
      <c r="XH30" s="10"/>
      <c r="XI30" s="10"/>
      <c r="XJ30" s="10"/>
      <c r="XK30" s="10"/>
      <c r="XL30" s="10"/>
      <c r="XM30" s="10"/>
      <c r="XN30" s="10"/>
      <c r="XO30" s="10"/>
      <c r="XP30" s="10"/>
      <c r="XQ30" s="10"/>
      <c r="XR30" s="10"/>
      <c r="XS30" s="10"/>
      <c r="XT30" s="10"/>
      <c r="XU30" s="10"/>
      <c r="XV30" s="10"/>
      <c r="XW30" s="10"/>
      <c r="XX30" s="10"/>
      <c r="XY30" s="10"/>
      <c r="XZ30" s="10"/>
      <c r="YA30" s="10"/>
      <c r="YB30" s="10"/>
      <c r="YC30" s="10"/>
      <c r="YD30" s="10"/>
      <c r="YE30" s="10"/>
      <c r="YF30" s="10"/>
      <c r="YG30" s="10"/>
      <c r="YH30" s="10"/>
      <c r="YI30" s="10"/>
      <c r="YJ30" s="10"/>
      <c r="YK30" s="10"/>
      <c r="YL30" s="10"/>
      <c r="YM30" s="10"/>
      <c r="YN30" s="10"/>
      <c r="YO30" s="10"/>
      <c r="YP30" s="10"/>
      <c r="YQ30" s="10"/>
      <c r="YR30" s="10"/>
      <c r="YS30" s="10"/>
      <c r="YT30" s="10"/>
      <c r="YU30" s="10"/>
      <c r="YV30" s="10"/>
      <c r="YW30" s="10"/>
      <c r="YX30" s="10"/>
      <c r="YY30" s="10"/>
      <c r="YZ30" s="10"/>
      <c r="ZA30" s="10"/>
      <c r="ZB30" s="10"/>
      <c r="ZC30" s="10"/>
      <c r="ZD30" s="10"/>
      <c r="ZE30" s="10"/>
      <c r="ZF30" s="10"/>
      <c r="ZG30" s="10"/>
      <c r="ZH30" s="10"/>
      <c r="ZI30" s="10"/>
      <c r="ZJ30" s="10"/>
      <c r="ZK30" s="10"/>
      <c r="ZL30" s="10"/>
      <c r="ZM30" s="10"/>
      <c r="ZN30" s="10"/>
      <c r="ZO30" s="10"/>
      <c r="ZP30" s="10"/>
      <c r="ZQ30" s="10"/>
      <c r="ZR30" s="10"/>
      <c r="ZS30" s="10"/>
      <c r="ZT30" s="10"/>
      <c r="ZU30" s="10"/>
      <c r="ZV30" s="10"/>
      <c r="ZW30" s="10"/>
      <c r="ZX30" s="10"/>
      <c r="ZY30" s="10"/>
      <c r="ZZ30" s="10"/>
      <c r="AAA30" s="10"/>
      <c r="AAB30" s="10"/>
      <c r="AAC30" s="10"/>
      <c r="AAD30" s="10"/>
      <c r="AAE30" s="10"/>
      <c r="AAF30" s="10"/>
      <c r="AAG30" s="10"/>
      <c r="AAH30" s="10"/>
      <c r="AAI30" s="10"/>
      <c r="AAJ30" s="10"/>
      <c r="AAK30" s="10"/>
      <c r="AAL30" s="10"/>
      <c r="AAM30" s="10"/>
      <c r="AAN30" s="10"/>
      <c r="AAO30" s="10"/>
      <c r="AAP30" s="10"/>
      <c r="AAQ30" s="10"/>
      <c r="AAR30" s="10"/>
      <c r="AAS30" s="10"/>
      <c r="AAT30" s="10"/>
      <c r="AAU30" s="10"/>
      <c r="AAV30" s="10"/>
      <c r="AAW30" s="10"/>
      <c r="AAX30" s="10"/>
      <c r="AAY30" s="10"/>
      <c r="AAZ30" s="10"/>
      <c r="ABA30" s="10"/>
      <c r="ABB30" s="10"/>
      <c r="ABC30" s="10"/>
      <c r="ABD30" s="10"/>
      <c r="ABE30" s="10"/>
      <c r="ABF30" s="10"/>
      <c r="ABG30" s="10"/>
      <c r="ABH30" s="10"/>
      <c r="ABI30" s="10"/>
      <c r="ABJ30" s="10"/>
      <c r="ABK30" s="10"/>
      <c r="ABL30" s="10"/>
      <c r="ABM30" s="10"/>
      <c r="ABN30" s="10"/>
      <c r="ABO30" s="10"/>
      <c r="ABP30" s="10"/>
      <c r="ABQ30" s="10"/>
      <c r="ABR30" s="10"/>
      <c r="ABS30" s="10"/>
      <c r="ABT30" s="10"/>
      <c r="ABU30" s="10"/>
      <c r="ABV30" s="10"/>
      <c r="ABW30" s="10"/>
      <c r="ABX30" s="10"/>
      <c r="ABY30" s="10"/>
      <c r="ABZ30" s="10"/>
      <c r="ACA30" s="10"/>
      <c r="ACB30" s="10"/>
      <c r="ACC30" s="10"/>
      <c r="ACD30" s="10"/>
      <c r="ACE30" s="10"/>
      <c r="ACF30" s="10"/>
      <c r="ACG30" s="10"/>
      <c r="ACH30" s="10"/>
      <c r="ACI30" s="10"/>
      <c r="ACJ30" s="10"/>
      <c r="ACK30" s="10"/>
      <c r="ACL30" s="10"/>
      <c r="ACM30" s="10"/>
      <c r="ACN30" s="10"/>
      <c r="ACO30" s="10"/>
      <c r="ACP30" s="10"/>
      <c r="ACQ30" s="10"/>
      <c r="ACR30" s="10"/>
      <c r="ACS30" s="10"/>
      <c r="ACT30" s="10"/>
      <c r="ACU30" s="10"/>
      <c r="ACV30" s="10"/>
      <c r="ACW30" s="10"/>
      <c r="ACX30" s="10"/>
      <c r="ACY30" s="10"/>
      <c r="ACZ30" s="10"/>
      <c r="ADA30" s="10"/>
      <c r="ADB30" s="10"/>
      <c r="ADC30" s="10"/>
      <c r="ADD30" s="10"/>
      <c r="ADE30" s="10"/>
      <c r="ADF30" s="10"/>
      <c r="ADG30" s="10"/>
      <c r="ADH30" s="10"/>
      <c r="ADI30" s="10"/>
      <c r="ADJ30" s="10"/>
      <c r="ADK30" s="10"/>
      <c r="ADL30" s="10"/>
      <c r="ADM30" s="10"/>
      <c r="ADN30" s="10"/>
      <c r="ADO30" s="10"/>
      <c r="ADP30" s="10"/>
      <c r="ADQ30" s="10"/>
      <c r="ADR30" s="10"/>
      <c r="ADS30" s="10"/>
      <c r="ADT30" s="10"/>
      <c r="ADU30" s="10"/>
      <c r="ADV30" s="10"/>
      <c r="ADW30" s="10"/>
      <c r="ADX30" s="10"/>
      <c r="ADY30" s="10"/>
      <c r="ADZ30" s="10"/>
      <c r="AEA30" s="10"/>
      <c r="AEB30" s="10"/>
      <c r="AEC30" s="10"/>
      <c r="AED30" s="10"/>
      <c r="AEE30" s="10"/>
      <c r="AEF30" s="10"/>
      <c r="AEG30" s="10"/>
      <c r="AEH30" s="10"/>
      <c r="AEI30" s="10"/>
      <c r="AEJ30" s="10"/>
      <c r="AEK30" s="10"/>
      <c r="AEL30" s="10"/>
      <c r="AEM30" s="10"/>
      <c r="AEN30" s="10"/>
      <c r="AEO30" s="10"/>
      <c r="AEP30" s="10"/>
      <c r="AEQ30" s="10"/>
      <c r="AER30" s="10"/>
      <c r="AES30" s="10"/>
      <c r="AET30" s="10"/>
      <c r="AEU30" s="10"/>
      <c r="AEV30" s="10"/>
      <c r="AEW30" s="10"/>
      <c r="AEX30" s="10"/>
      <c r="AEY30" s="10"/>
      <c r="AEZ30" s="10"/>
      <c r="AFA30" s="10"/>
      <c r="AFB30" s="10"/>
      <c r="AFC30" s="10"/>
      <c r="AFD30" s="10"/>
      <c r="AFE30" s="10"/>
      <c r="AFF30" s="10"/>
      <c r="AFG30" s="10"/>
      <c r="AFH30" s="10"/>
      <c r="AFI30" s="10"/>
      <c r="AFJ30" s="10"/>
      <c r="AFK30" s="10"/>
      <c r="AFL30" s="10"/>
      <c r="AFM30" s="10"/>
      <c r="AFN30" s="10"/>
      <c r="AFO30" s="10"/>
      <c r="AFP30" s="10"/>
      <c r="AFQ30" s="10"/>
      <c r="AFR30" s="10"/>
      <c r="AFS30" s="10"/>
      <c r="AFT30" s="10"/>
      <c r="AFU30" s="10"/>
      <c r="AFV30" s="10"/>
      <c r="AFW30" s="10"/>
      <c r="AFX30" s="10"/>
      <c r="AFY30" s="10"/>
      <c r="AFZ30" s="10"/>
      <c r="AGA30" s="10"/>
      <c r="AGB30" s="10"/>
      <c r="AGC30" s="10"/>
      <c r="AGD30" s="10"/>
      <c r="AGE30" s="10"/>
      <c r="AGF30" s="10"/>
      <c r="AGG30" s="10"/>
      <c r="AGH30" s="10"/>
      <c r="AGI30" s="10"/>
      <c r="AGJ30" s="10"/>
      <c r="AGK30" s="10"/>
      <c r="AGL30" s="10"/>
      <c r="AGM30" s="10"/>
      <c r="AGN30" s="10"/>
      <c r="AGO30" s="10"/>
      <c r="AGP30" s="10"/>
      <c r="AGQ30" s="10"/>
      <c r="AGR30" s="10"/>
      <c r="AGS30" s="10"/>
      <c r="AGT30" s="10"/>
      <c r="AGU30" s="10"/>
      <c r="AGV30" s="10"/>
      <c r="AGW30" s="10"/>
      <c r="AGX30" s="10"/>
      <c r="AGY30" s="10"/>
      <c r="AGZ30" s="10"/>
      <c r="AHA30" s="10"/>
      <c r="AHB30" s="10"/>
      <c r="AHC30" s="10"/>
      <c r="AHD30" s="10"/>
      <c r="AHE30" s="10"/>
      <c r="AHF30" s="10"/>
      <c r="AHG30" s="10"/>
      <c r="AHH30" s="10"/>
      <c r="AHI30" s="10"/>
      <c r="AHJ30" s="10"/>
      <c r="AHK30" s="10"/>
      <c r="AHL30" s="10"/>
      <c r="AHM30" s="10"/>
      <c r="AHN30" s="10"/>
      <c r="AHO30" s="10"/>
      <c r="AHP30" s="10"/>
      <c r="AHQ30" s="10"/>
      <c r="AHR30" s="10"/>
      <c r="AHS30" s="10"/>
      <c r="AHT30" s="10"/>
      <c r="AHU30" s="10"/>
      <c r="AHV30" s="10"/>
      <c r="AHW30" s="10"/>
      <c r="AHX30" s="10"/>
      <c r="AHY30" s="10"/>
      <c r="AHZ30" s="10"/>
      <c r="AIA30" s="10"/>
      <c r="AIB30" s="10"/>
      <c r="AIC30" s="10"/>
      <c r="AID30" s="10"/>
      <c r="AIE30" s="10"/>
      <c r="AIF30" s="10"/>
      <c r="AIG30" s="10"/>
      <c r="AIH30" s="10"/>
      <c r="AII30" s="10"/>
      <c r="AIJ30" s="10"/>
      <c r="AIK30" s="10"/>
      <c r="AIL30" s="10"/>
      <c r="AIM30" s="10"/>
      <c r="AIN30" s="10"/>
      <c r="AIO30" s="10"/>
      <c r="AIP30" s="10"/>
      <c r="AIQ30" s="10"/>
      <c r="AIR30" s="10"/>
      <c r="AIS30" s="10"/>
      <c r="AIT30" s="10"/>
      <c r="AIU30" s="10"/>
      <c r="AIV30" s="10"/>
      <c r="AIW30" s="10"/>
      <c r="AIX30" s="10"/>
      <c r="AIY30" s="10"/>
      <c r="AIZ30" s="10"/>
      <c r="AJA30" s="10"/>
      <c r="AJB30" s="10"/>
      <c r="AJC30" s="10"/>
      <c r="AJD30" s="10"/>
      <c r="AJE30" s="10"/>
      <c r="AJF30" s="10"/>
      <c r="AJG30" s="10"/>
      <c r="AJH30" s="10"/>
      <c r="AJI30" s="10"/>
      <c r="AJJ30" s="10"/>
      <c r="AJK30" s="10"/>
      <c r="AJL30" s="10"/>
      <c r="AJM30" s="10"/>
      <c r="AJN30" s="10"/>
      <c r="AJO30" s="10"/>
      <c r="AJP30" s="10"/>
      <c r="AJQ30" s="10"/>
      <c r="AJR30" s="10"/>
      <c r="AJS30" s="10"/>
      <c r="AJT30" s="10"/>
      <c r="AJU30" s="10"/>
      <c r="AJV30" s="10"/>
      <c r="AJW30" s="10"/>
      <c r="AJX30" s="10"/>
      <c r="AJY30" s="10"/>
      <c r="AJZ30" s="10"/>
      <c r="AKA30" s="10"/>
      <c r="AKB30" s="10"/>
      <c r="AKC30" s="10"/>
      <c r="AKD30" s="10"/>
      <c r="AKE30" s="10"/>
      <c r="AKF30" s="10"/>
      <c r="AKG30" s="10"/>
      <c r="AKH30" s="10"/>
      <c r="AKI30" s="10"/>
      <c r="AKJ30" s="10"/>
      <c r="AKK30" s="10"/>
      <c r="AKL30" s="10"/>
      <c r="AKM30" s="10"/>
      <c r="AKN30" s="10"/>
      <c r="AKO30" s="10"/>
      <c r="AKP30" s="10"/>
      <c r="AKQ30" s="10"/>
      <c r="AKR30" s="10"/>
      <c r="AKS30" s="10"/>
      <c r="AKT30" s="10"/>
      <c r="AKU30" s="10"/>
      <c r="AKV30" s="10"/>
      <c r="AKW30" s="10"/>
      <c r="AKX30" s="10"/>
      <c r="AKY30" s="10"/>
      <c r="AKZ30" s="10"/>
      <c r="ALA30" s="10"/>
      <c r="ALB30" s="10"/>
      <c r="ALC30" s="10"/>
      <c r="ALD30" s="10"/>
      <c r="ALE30" s="10"/>
      <c r="ALF30" s="10"/>
      <c r="ALG30" s="10"/>
      <c r="ALH30" s="10"/>
      <c r="ALI30" s="10"/>
      <c r="ALJ30" s="10"/>
      <c r="ALK30" s="10"/>
      <c r="ALL30" s="10"/>
      <c r="ALM30" s="10"/>
      <c r="ALN30" s="10"/>
      <c r="ALO30" s="10"/>
      <c r="ALP30" s="10"/>
      <c r="ALQ30" s="10"/>
      <c r="ALR30" s="10"/>
      <c r="ALS30" s="10"/>
      <c r="ALT30" s="10"/>
      <c r="ALU30" s="10"/>
      <c r="ALV30" s="10"/>
      <c r="ALW30" s="10"/>
      <c r="ALX30" s="10"/>
      <c r="ALY30" s="10"/>
      <c r="ALZ30" s="10"/>
      <c r="AMA30" s="10"/>
      <c r="AMB30" s="10"/>
      <c r="AMC30" s="10"/>
      <c r="AMD30" s="10"/>
      <c r="AME30" s="10"/>
      <c r="AMF30" s="10"/>
      <c r="AMG30" s="10"/>
      <c r="AMH30" s="10"/>
      <c r="AMI30" s="10"/>
      <c r="AMJ30" s="10"/>
    </row>
    <row r="31" s="12" customFormat="true" ht="25.5" hidden="false" customHeight="true" outlineLevel="0" collapsed="false">
      <c r="A31" s="31" t="s">
        <v>15</v>
      </c>
      <c r="B31" s="27"/>
      <c r="C31" s="27"/>
      <c r="D31" s="69"/>
      <c r="E31" s="23" t="str">
        <f aca="false">'sett23-28GIUGNO'!E48</f>
        <v>R</v>
      </c>
      <c r="F31" s="23" t="str">
        <f aca="false">'sett23-28GIUGNO'!F48</f>
        <v>15.30-19.30</v>
      </c>
      <c r="G31" s="23" t="str">
        <f aca="false">'sett23-28GIUGNO'!G48</f>
        <v>8.00-12.30</v>
      </c>
      <c r="H31" s="23" t="str">
        <f aca="false">'sett23-28GIUGNO'!H48</f>
        <v>8.00-12.00</v>
      </c>
      <c r="I31" s="23" t="str">
        <f aca="false">'sett23-28GIUGNO'!I48</f>
        <v>15.30-19.30</v>
      </c>
      <c r="J31" s="23" t="str">
        <f aca="false">'sett23-28GIUGNO'!J48</f>
        <v>8.00-12.00
16.00-19.30</v>
      </c>
      <c r="K31" s="23" t="str">
        <f aca="false">'sett23-28GIUGNO'!K48</f>
        <v>R</v>
      </c>
      <c r="L31" s="24" t="n">
        <f aca="false">'sett23-28GIUGNO'!L48</f>
        <v>24</v>
      </c>
      <c r="M31" s="23"/>
      <c r="N31" s="23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  <c r="HN31" s="10"/>
      <c r="HO31" s="10"/>
      <c r="HP31" s="10"/>
      <c r="HQ31" s="10"/>
      <c r="HR31" s="10"/>
      <c r="HS31" s="10"/>
      <c r="HT31" s="10"/>
      <c r="HU31" s="10"/>
      <c r="HV31" s="10"/>
      <c r="HW31" s="10"/>
      <c r="HX31" s="10"/>
      <c r="HY31" s="10"/>
      <c r="HZ31" s="10"/>
      <c r="IA31" s="10"/>
      <c r="IB31" s="10"/>
      <c r="IC31" s="10"/>
      <c r="ID31" s="10"/>
      <c r="IE31" s="10"/>
      <c r="IF31" s="10"/>
      <c r="IG31" s="10"/>
      <c r="IH31" s="10"/>
      <c r="II31" s="10"/>
      <c r="IJ31" s="10"/>
      <c r="IK31" s="10"/>
      <c r="IL31" s="10"/>
      <c r="IM31" s="10"/>
      <c r="IN31" s="10"/>
      <c r="IO31" s="10"/>
      <c r="IP31" s="10"/>
      <c r="IQ31" s="10"/>
      <c r="IR31" s="10"/>
      <c r="IS31" s="10"/>
      <c r="IT31" s="10"/>
      <c r="IU31" s="10"/>
      <c r="IV31" s="10"/>
      <c r="IW31" s="10"/>
      <c r="IX31" s="10"/>
      <c r="IY31" s="10"/>
      <c r="IZ31" s="10"/>
      <c r="JA31" s="10"/>
      <c r="JB31" s="10"/>
      <c r="JC31" s="10"/>
      <c r="JD31" s="10"/>
      <c r="JE31" s="10"/>
      <c r="JF31" s="10"/>
      <c r="JG31" s="10"/>
      <c r="JH31" s="10"/>
      <c r="JI31" s="10"/>
      <c r="JJ31" s="10"/>
      <c r="JK31" s="10"/>
      <c r="JL31" s="10"/>
      <c r="JM31" s="10"/>
      <c r="JN31" s="10"/>
      <c r="JO31" s="10"/>
      <c r="JP31" s="10"/>
      <c r="JQ31" s="10"/>
      <c r="JR31" s="10"/>
      <c r="JS31" s="10"/>
      <c r="JT31" s="10"/>
      <c r="JU31" s="10"/>
      <c r="JV31" s="10"/>
      <c r="JW31" s="10"/>
      <c r="JX31" s="10"/>
      <c r="JY31" s="10"/>
      <c r="JZ31" s="10"/>
      <c r="KA31" s="10"/>
      <c r="KB31" s="10"/>
      <c r="KC31" s="10"/>
      <c r="KD31" s="10"/>
      <c r="KE31" s="10"/>
      <c r="KF31" s="10"/>
      <c r="KG31" s="10"/>
      <c r="KH31" s="10"/>
      <c r="KI31" s="10"/>
      <c r="KJ31" s="10"/>
      <c r="KK31" s="10"/>
      <c r="KL31" s="10"/>
      <c r="KM31" s="10"/>
      <c r="KN31" s="10"/>
      <c r="KO31" s="10"/>
      <c r="KP31" s="10"/>
      <c r="KQ31" s="10"/>
      <c r="KR31" s="10"/>
      <c r="KS31" s="10"/>
      <c r="KT31" s="10"/>
      <c r="KU31" s="10"/>
      <c r="KV31" s="10"/>
      <c r="KW31" s="10"/>
      <c r="KX31" s="10"/>
      <c r="KY31" s="10"/>
      <c r="KZ31" s="10"/>
      <c r="LA31" s="10"/>
      <c r="LB31" s="10"/>
      <c r="LC31" s="10"/>
      <c r="LD31" s="10"/>
      <c r="LE31" s="10"/>
      <c r="LF31" s="10"/>
      <c r="LG31" s="10"/>
      <c r="LH31" s="10"/>
      <c r="LI31" s="10"/>
      <c r="LJ31" s="10"/>
      <c r="LK31" s="10"/>
      <c r="LL31" s="10"/>
      <c r="LM31" s="10"/>
      <c r="LN31" s="10"/>
      <c r="LO31" s="10"/>
      <c r="LP31" s="10"/>
      <c r="LQ31" s="10"/>
      <c r="LR31" s="10"/>
      <c r="LS31" s="10"/>
      <c r="LT31" s="10"/>
      <c r="LU31" s="10"/>
      <c r="LV31" s="10"/>
      <c r="LW31" s="10"/>
      <c r="LX31" s="10"/>
      <c r="LY31" s="10"/>
      <c r="LZ31" s="10"/>
      <c r="MA31" s="10"/>
      <c r="MB31" s="10"/>
      <c r="MC31" s="10"/>
      <c r="MD31" s="10"/>
      <c r="ME31" s="10"/>
      <c r="MF31" s="10"/>
      <c r="MG31" s="10"/>
      <c r="MH31" s="10"/>
      <c r="MI31" s="10"/>
      <c r="MJ31" s="10"/>
      <c r="MK31" s="10"/>
      <c r="ML31" s="10"/>
      <c r="MM31" s="10"/>
      <c r="MN31" s="10"/>
      <c r="MO31" s="10"/>
      <c r="MP31" s="10"/>
      <c r="MQ31" s="10"/>
      <c r="MR31" s="10"/>
      <c r="MS31" s="10"/>
      <c r="MT31" s="10"/>
      <c r="MU31" s="10"/>
      <c r="MV31" s="10"/>
      <c r="MW31" s="10"/>
      <c r="MX31" s="10"/>
      <c r="MY31" s="10"/>
      <c r="MZ31" s="10"/>
      <c r="NA31" s="10"/>
      <c r="NB31" s="10"/>
      <c r="NC31" s="10"/>
      <c r="ND31" s="10"/>
      <c r="NE31" s="10"/>
      <c r="NF31" s="10"/>
      <c r="NG31" s="10"/>
      <c r="NH31" s="10"/>
      <c r="NI31" s="10"/>
      <c r="NJ31" s="10"/>
      <c r="NK31" s="10"/>
      <c r="NL31" s="10"/>
      <c r="NM31" s="10"/>
      <c r="NN31" s="10"/>
      <c r="NO31" s="10"/>
      <c r="NP31" s="10"/>
      <c r="NQ31" s="10"/>
      <c r="NR31" s="10"/>
      <c r="NS31" s="10"/>
      <c r="NT31" s="10"/>
      <c r="NU31" s="10"/>
      <c r="NV31" s="10"/>
      <c r="NW31" s="10"/>
      <c r="NX31" s="10"/>
      <c r="NY31" s="10"/>
      <c r="NZ31" s="10"/>
      <c r="OA31" s="10"/>
      <c r="OB31" s="10"/>
      <c r="OC31" s="10"/>
      <c r="OD31" s="10"/>
      <c r="OE31" s="10"/>
      <c r="OF31" s="10"/>
      <c r="OG31" s="10"/>
      <c r="OH31" s="10"/>
      <c r="OI31" s="10"/>
      <c r="OJ31" s="10"/>
      <c r="OK31" s="10"/>
      <c r="OL31" s="10"/>
      <c r="OM31" s="10"/>
      <c r="ON31" s="10"/>
      <c r="OO31" s="10"/>
      <c r="OP31" s="10"/>
      <c r="OQ31" s="10"/>
      <c r="OR31" s="10"/>
      <c r="OS31" s="10"/>
      <c r="OT31" s="10"/>
      <c r="OU31" s="10"/>
      <c r="OV31" s="10"/>
      <c r="OW31" s="10"/>
      <c r="OX31" s="10"/>
      <c r="OY31" s="10"/>
      <c r="OZ31" s="10"/>
      <c r="PA31" s="10"/>
      <c r="PB31" s="10"/>
      <c r="PC31" s="10"/>
      <c r="PD31" s="10"/>
      <c r="PE31" s="10"/>
      <c r="PF31" s="10"/>
      <c r="PG31" s="10"/>
      <c r="PH31" s="10"/>
      <c r="PI31" s="10"/>
      <c r="PJ31" s="10"/>
      <c r="PK31" s="10"/>
      <c r="PL31" s="10"/>
      <c r="PM31" s="10"/>
      <c r="PN31" s="10"/>
      <c r="PO31" s="10"/>
      <c r="PP31" s="10"/>
      <c r="PQ31" s="10"/>
      <c r="PR31" s="10"/>
      <c r="PS31" s="10"/>
      <c r="PT31" s="10"/>
      <c r="PU31" s="10"/>
      <c r="PV31" s="10"/>
      <c r="PW31" s="10"/>
      <c r="PX31" s="10"/>
      <c r="PY31" s="10"/>
      <c r="PZ31" s="10"/>
      <c r="QA31" s="10"/>
      <c r="QB31" s="10"/>
      <c r="QC31" s="10"/>
      <c r="QD31" s="10"/>
      <c r="QE31" s="10"/>
      <c r="QF31" s="10"/>
      <c r="QG31" s="10"/>
      <c r="QH31" s="10"/>
      <c r="QI31" s="10"/>
      <c r="QJ31" s="10"/>
      <c r="QK31" s="10"/>
      <c r="QL31" s="10"/>
      <c r="QM31" s="10"/>
      <c r="QN31" s="10"/>
      <c r="QO31" s="10"/>
      <c r="QP31" s="10"/>
      <c r="QQ31" s="10"/>
      <c r="QR31" s="10"/>
      <c r="QS31" s="10"/>
      <c r="QT31" s="10"/>
      <c r="QU31" s="10"/>
      <c r="QV31" s="10"/>
      <c r="QW31" s="10"/>
      <c r="QX31" s="10"/>
      <c r="QY31" s="10"/>
      <c r="QZ31" s="10"/>
      <c r="RA31" s="10"/>
      <c r="RB31" s="10"/>
      <c r="RC31" s="10"/>
      <c r="RD31" s="10"/>
      <c r="RE31" s="10"/>
      <c r="RF31" s="10"/>
      <c r="RG31" s="10"/>
      <c r="RH31" s="10"/>
      <c r="RI31" s="10"/>
      <c r="RJ31" s="10"/>
      <c r="RK31" s="10"/>
      <c r="RL31" s="10"/>
      <c r="RM31" s="10"/>
      <c r="RN31" s="10"/>
      <c r="RO31" s="10"/>
      <c r="RP31" s="10"/>
      <c r="RQ31" s="10"/>
      <c r="RR31" s="10"/>
      <c r="RS31" s="10"/>
      <c r="RT31" s="10"/>
      <c r="RU31" s="10"/>
      <c r="RV31" s="10"/>
      <c r="RW31" s="10"/>
      <c r="RX31" s="10"/>
      <c r="RY31" s="10"/>
      <c r="RZ31" s="10"/>
      <c r="SA31" s="10"/>
      <c r="SB31" s="10"/>
      <c r="SC31" s="10"/>
      <c r="SD31" s="10"/>
      <c r="SE31" s="10"/>
      <c r="SF31" s="10"/>
      <c r="SG31" s="10"/>
      <c r="SH31" s="10"/>
      <c r="SI31" s="10"/>
      <c r="SJ31" s="10"/>
      <c r="SK31" s="10"/>
      <c r="SL31" s="10"/>
      <c r="SM31" s="10"/>
      <c r="SN31" s="10"/>
      <c r="SO31" s="10"/>
      <c r="SP31" s="10"/>
      <c r="SQ31" s="10"/>
      <c r="SR31" s="10"/>
      <c r="SS31" s="10"/>
      <c r="ST31" s="10"/>
      <c r="SU31" s="10"/>
      <c r="SV31" s="10"/>
      <c r="SW31" s="10"/>
      <c r="SX31" s="10"/>
      <c r="SY31" s="10"/>
      <c r="SZ31" s="10"/>
      <c r="TA31" s="10"/>
      <c r="TB31" s="10"/>
      <c r="TC31" s="10"/>
      <c r="TD31" s="10"/>
      <c r="TE31" s="10"/>
      <c r="TF31" s="10"/>
      <c r="TG31" s="10"/>
      <c r="TH31" s="10"/>
      <c r="TI31" s="10"/>
      <c r="TJ31" s="10"/>
      <c r="TK31" s="10"/>
      <c r="TL31" s="10"/>
      <c r="TM31" s="10"/>
      <c r="TN31" s="10"/>
      <c r="TO31" s="10"/>
      <c r="TP31" s="10"/>
      <c r="TQ31" s="10"/>
      <c r="TR31" s="10"/>
      <c r="TS31" s="10"/>
      <c r="TT31" s="10"/>
      <c r="TU31" s="10"/>
      <c r="TV31" s="10"/>
      <c r="TW31" s="10"/>
      <c r="TX31" s="10"/>
      <c r="TY31" s="10"/>
      <c r="TZ31" s="10"/>
      <c r="UA31" s="10"/>
      <c r="UB31" s="10"/>
      <c r="UC31" s="10"/>
      <c r="UD31" s="10"/>
      <c r="UE31" s="10"/>
      <c r="UF31" s="10"/>
      <c r="UG31" s="10"/>
      <c r="UH31" s="10"/>
      <c r="UI31" s="10"/>
      <c r="UJ31" s="10"/>
      <c r="UK31" s="10"/>
      <c r="UL31" s="10"/>
      <c r="UM31" s="10"/>
      <c r="UN31" s="10"/>
      <c r="UO31" s="10"/>
      <c r="UP31" s="10"/>
      <c r="UQ31" s="10"/>
      <c r="UR31" s="10"/>
      <c r="US31" s="10"/>
      <c r="UT31" s="10"/>
      <c r="UU31" s="10"/>
      <c r="UV31" s="10"/>
      <c r="UW31" s="10"/>
      <c r="UX31" s="10"/>
      <c r="UY31" s="10"/>
      <c r="UZ31" s="10"/>
      <c r="VA31" s="10"/>
      <c r="VB31" s="10"/>
      <c r="VC31" s="10"/>
      <c r="VD31" s="10"/>
      <c r="VE31" s="10"/>
      <c r="VF31" s="10"/>
      <c r="VG31" s="10"/>
      <c r="VH31" s="10"/>
      <c r="VI31" s="10"/>
      <c r="VJ31" s="10"/>
      <c r="VK31" s="10"/>
      <c r="VL31" s="10"/>
      <c r="VM31" s="10"/>
      <c r="VN31" s="10"/>
      <c r="VO31" s="10"/>
      <c r="VP31" s="10"/>
      <c r="VQ31" s="10"/>
      <c r="VR31" s="10"/>
      <c r="VS31" s="10"/>
      <c r="VT31" s="10"/>
      <c r="VU31" s="10"/>
      <c r="VV31" s="10"/>
      <c r="VW31" s="10"/>
      <c r="VX31" s="10"/>
      <c r="VY31" s="10"/>
      <c r="VZ31" s="10"/>
      <c r="WA31" s="10"/>
      <c r="WB31" s="10"/>
      <c r="WC31" s="10"/>
      <c r="WD31" s="10"/>
      <c r="WE31" s="10"/>
      <c r="WF31" s="10"/>
      <c r="WG31" s="10"/>
      <c r="WH31" s="10"/>
      <c r="WI31" s="10"/>
      <c r="WJ31" s="10"/>
      <c r="WK31" s="10"/>
      <c r="WL31" s="10"/>
      <c r="WM31" s="10"/>
      <c r="WN31" s="10"/>
      <c r="WO31" s="10"/>
      <c r="WP31" s="10"/>
      <c r="WQ31" s="10"/>
      <c r="WR31" s="10"/>
      <c r="WS31" s="10"/>
      <c r="WT31" s="10"/>
      <c r="WU31" s="10"/>
      <c r="WV31" s="10"/>
      <c r="WW31" s="10"/>
      <c r="WX31" s="10"/>
      <c r="WY31" s="10"/>
      <c r="WZ31" s="10"/>
      <c r="XA31" s="10"/>
      <c r="XB31" s="10"/>
      <c r="XC31" s="10"/>
      <c r="XD31" s="10"/>
      <c r="XE31" s="10"/>
      <c r="XF31" s="10"/>
      <c r="XG31" s="10"/>
      <c r="XH31" s="10"/>
      <c r="XI31" s="10"/>
      <c r="XJ31" s="10"/>
      <c r="XK31" s="10"/>
      <c r="XL31" s="10"/>
      <c r="XM31" s="10"/>
      <c r="XN31" s="10"/>
      <c r="XO31" s="10"/>
      <c r="XP31" s="10"/>
      <c r="XQ31" s="10"/>
      <c r="XR31" s="10"/>
      <c r="XS31" s="10"/>
      <c r="XT31" s="10"/>
      <c r="XU31" s="10"/>
      <c r="XV31" s="10"/>
      <c r="XW31" s="10"/>
      <c r="XX31" s="10"/>
      <c r="XY31" s="10"/>
      <c r="XZ31" s="10"/>
      <c r="YA31" s="10"/>
      <c r="YB31" s="10"/>
      <c r="YC31" s="10"/>
      <c r="YD31" s="10"/>
      <c r="YE31" s="10"/>
      <c r="YF31" s="10"/>
      <c r="YG31" s="10"/>
      <c r="YH31" s="10"/>
      <c r="YI31" s="10"/>
      <c r="YJ31" s="10"/>
      <c r="YK31" s="10"/>
      <c r="YL31" s="10"/>
      <c r="YM31" s="10"/>
      <c r="YN31" s="10"/>
      <c r="YO31" s="10"/>
      <c r="YP31" s="10"/>
      <c r="YQ31" s="10"/>
      <c r="YR31" s="10"/>
      <c r="YS31" s="10"/>
      <c r="YT31" s="10"/>
      <c r="YU31" s="10"/>
      <c r="YV31" s="10"/>
      <c r="YW31" s="10"/>
      <c r="YX31" s="10"/>
      <c r="YY31" s="10"/>
      <c r="YZ31" s="10"/>
      <c r="ZA31" s="10"/>
      <c r="ZB31" s="10"/>
      <c r="ZC31" s="10"/>
      <c r="ZD31" s="10"/>
      <c r="ZE31" s="10"/>
      <c r="ZF31" s="10"/>
      <c r="ZG31" s="10"/>
      <c r="ZH31" s="10"/>
      <c r="ZI31" s="10"/>
      <c r="ZJ31" s="10"/>
      <c r="ZK31" s="10"/>
      <c r="ZL31" s="10"/>
      <c r="ZM31" s="10"/>
      <c r="ZN31" s="10"/>
      <c r="ZO31" s="10"/>
      <c r="ZP31" s="10"/>
      <c r="ZQ31" s="10"/>
      <c r="ZR31" s="10"/>
      <c r="ZS31" s="10"/>
      <c r="ZT31" s="10"/>
      <c r="ZU31" s="10"/>
      <c r="ZV31" s="10"/>
      <c r="ZW31" s="10"/>
      <c r="ZX31" s="10"/>
      <c r="ZY31" s="10"/>
      <c r="ZZ31" s="10"/>
      <c r="AAA31" s="10"/>
      <c r="AAB31" s="10"/>
      <c r="AAC31" s="10"/>
      <c r="AAD31" s="10"/>
      <c r="AAE31" s="10"/>
      <c r="AAF31" s="10"/>
      <c r="AAG31" s="10"/>
      <c r="AAH31" s="10"/>
      <c r="AAI31" s="10"/>
      <c r="AAJ31" s="10"/>
      <c r="AAK31" s="10"/>
      <c r="AAL31" s="10"/>
      <c r="AAM31" s="10"/>
      <c r="AAN31" s="10"/>
      <c r="AAO31" s="10"/>
      <c r="AAP31" s="10"/>
      <c r="AAQ31" s="10"/>
      <c r="AAR31" s="10"/>
      <c r="AAS31" s="10"/>
      <c r="AAT31" s="10"/>
      <c r="AAU31" s="10"/>
      <c r="AAV31" s="10"/>
      <c r="AAW31" s="10"/>
      <c r="AAX31" s="10"/>
      <c r="AAY31" s="10"/>
      <c r="AAZ31" s="10"/>
      <c r="ABA31" s="10"/>
      <c r="ABB31" s="10"/>
      <c r="ABC31" s="10"/>
      <c r="ABD31" s="10"/>
      <c r="ABE31" s="10"/>
      <c r="ABF31" s="10"/>
      <c r="ABG31" s="10"/>
      <c r="ABH31" s="10"/>
      <c r="ABI31" s="10"/>
      <c r="ABJ31" s="10"/>
      <c r="ABK31" s="10"/>
      <c r="ABL31" s="10"/>
      <c r="ABM31" s="10"/>
      <c r="ABN31" s="10"/>
      <c r="ABO31" s="10"/>
      <c r="ABP31" s="10"/>
      <c r="ABQ31" s="10"/>
      <c r="ABR31" s="10"/>
      <c r="ABS31" s="10"/>
      <c r="ABT31" s="10"/>
      <c r="ABU31" s="10"/>
      <c r="ABV31" s="10"/>
      <c r="ABW31" s="10"/>
      <c r="ABX31" s="10"/>
      <c r="ABY31" s="10"/>
      <c r="ABZ31" s="10"/>
      <c r="ACA31" s="10"/>
      <c r="ACB31" s="10"/>
      <c r="ACC31" s="10"/>
      <c r="ACD31" s="10"/>
      <c r="ACE31" s="10"/>
      <c r="ACF31" s="10"/>
      <c r="ACG31" s="10"/>
      <c r="ACH31" s="10"/>
      <c r="ACI31" s="10"/>
      <c r="ACJ31" s="10"/>
      <c r="ACK31" s="10"/>
      <c r="ACL31" s="10"/>
      <c r="ACM31" s="10"/>
      <c r="ACN31" s="10"/>
      <c r="ACO31" s="10"/>
      <c r="ACP31" s="10"/>
      <c r="ACQ31" s="10"/>
      <c r="ACR31" s="10"/>
      <c r="ACS31" s="10"/>
      <c r="ACT31" s="10"/>
      <c r="ACU31" s="10"/>
      <c r="ACV31" s="10"/>
      <c r="ACW31" s="10"/>
      <c r="ACX31" s="10"/>
      <c r="ACY31" s="10"/>
      <c r="ACZ31" s="10"/>
      <c r="ADA31" s="10"/>
      <c r="ADB31" s="10"/>
      <c r="ADC31" s="10"/>
      <c r="ADD31" s="10"/>
      <c r="ADE31" s="10"/>
      <c r="ADF31" s="10"/>
      <c r="ADG31" s="10"/>
      <c r="ADH31" s="10"/>
      <c r="ADI31" s="10"/>
      <c r="ADJ31" s="10"/>
      <c r="ADK31" s="10"/>
      <c r="ADL31" s="10"/>
      <c r="ADM31" s="10"/>
      <c r="ADN31" s="10"/>
      <c r="ADO31" s="10"/>
      <c r="ADP31" s="10"/>
      <c r="ADQ31" s="10"/>
      <c r="ADR31" s="10"/>
      <c r="ADS31" s="10"/>
      <c r="ADT31" s="10"/>
      <c r="ADU31" s="10"/>
      <c r="ADV31" s="10"/>
      <c r="ADW31" s="10"/>
      <c r="ADX31" s="10"/>
      <c r="ADY31" s="10"/>
      <c r="ADZ31" s="10"/>
      <c r="AEA31" s="10"/>
      <c r="AEB31" s="10"/>
      <c r="AEC31" s="10"/>
      <c r="AED31" s="10"/>
      <c r="AEE31" s="10"/>
      <c r="AEF31" s="10"/>
      <c r="AEG31" s="10"/>
      <c r="AEH31" s="10"/>
      <c r="AEI31" s="10"/>
      <c r="AEJ31" s="10"/>
      <c r="AEK31" s="10"/>
      <c r="AEL31" s="10"/>
      <c r="AEM31" s="10"/>
      <c r="AEN31" s="10"/>
      <c r="AEO31" s="10"/>
      <c r="AEP31" s="10"/>
      <c r="AEQ31" s="10"/>
      <c r="AER31" s="10"/>
      <c r="AES31" s="10"/>
      <c r="AET31" s="10"/>
      <c r="AEU31" s="10"/>
      <c r="AEV31" s="10"/>
      <c r="AEW31" s="10"/>
      <c r="AEX31" s="10"/>
      <c r="AEY31" s="10"/>
      <c r="AEZ31" s="10"/>
      <c r="AFA31" s="10"/>
      <c r="AFB31" s="10"/>
      <c r="AFC31" s="10"/>
      <c r="AFD31" s="10"/>
      <c r="AFE31" s="10"/>
      <c r="AFF31" s="10"/>
      <c r="AFG31" s="10"/>
      <c r="AFH31" s="10"/>
      <c r="AFI31" s="10"/>
      <c r="AFJ31" s="10"/>
      <c r="AFK31" s="10"/>
      <c r="AFL31" s="10"/>
      <c r="AFM31" s="10"/>
      <c r="AFN31" s="10"/>
      <c r="AFO31" s="10"/>
      <c r="AFP31" s="10"/>
      <c r="AFQ31" s="10"/>
      <c r="AFR31" s="10"/>
      <c r="AFS31" s="10"/>
      <c r="AFT31" s="10"/>
      <c r="AFU31" s="10"/>
      <c r="AFV31" s="10"/>
      <c r="AFW31" s="10"/>
      <c r="AFX31" s="10"/>
      <c r="AFY31" s="10"/>
      <c r="AFZ31" s="10"/>
      <c r="AGA31" s="10"/>
      <c r="AGB31" s="10"/>
      <c r="AGC31" s="10"/>
      <c r="AGD31" s="10"/>
      <c r="AGE31" s="10"/>
      <c r="AGF31" s="10"/>
      <c r="AGG31" s="10"/>
      <c r="AGH31" s="10"/>
      <c r="AGI31" s="10"/>
      <c r="AGJ31" s="10"/>
      <c r="AGK31" s="10"/>
      <c r="AGL31" s="10"/>
      <c r="AGM31" s="10"/>
      <c r="AGN31" s="10"/>
      <c r="AGO31" s="10"/>
      <c r="AGP31" s="10"/>
      <c r="AGQ31" s="10"/>
      <c r="AGR31" s="10"/>
      <c r="AGS31" s="10"/>
      <c r="AGT31" s="10"/>
      <c r="AGU31" s="10"/>
      <c r="AGV31" s="10"/>
      <c r="AGW31" s="10"/>
      <c r="AGX31" s="10"/>
      <c r="AGY31" s="10"/>
      <c r="AGZ31" s="10"/>
      <c r="AHA31" s="10"/>
      <c r="AHB31" s="10"/>
      <c r="AHC31" s="10"/>
      <c r="AHD31" s="10"/>
      <c r="AHE31" s="10"/>
      <c r="AHF31" s="10"/>
      <c r="AHG31" s="10"/>
      <c r="AHH31" s="10"/>
      <c r="AHI31" s="10"/>
      <c r="AHJ31" s="10"/>
      <c r="AHK31" s="10"/>
      <c r="AHL31" s="10"/>
      <c r="AHM31" s="10"/>
      <c r="AHN31" s="10"/>
      <c r="AHO31" s="10"/>
      <c r="AHP31" s="10"/>
      <c r="AHQ31" s="10"/>
      <c r="AHR31" s="10"/>
      <c r="AHS31" s="10"/>
      <c r="AHT31" s="10"/>
      <c r="AHU31" s="10"/>
      <c r="AHV31" s="10"/>
      <c r="AHW31" s="10"/>
      <c r="AHX31" s="10"/>
      <c r="AHY31" s="10"/>
      <c r="AHZ31" s="10"/>
      <c r="AIA31" s="10"/>
      <c r="AIB31" s="10"/>
      <c r="AIC31" s="10"/>
      <c r="AID31" s="10"/>
      <c r="AIE31" s="10"/>
      <c r="AIF31" s="10"/>
      <c r="AIG31" s="10"/>
      <c r="AIH31" s="10"/>
      <c r="AII31" s="10"/>
      <c r="AIJ31" s="10"/>
      <c r="AIK31" s="10"/>
      <c r="AIL31" s="10"/>
      <c r="AIM31" s="10"/>
      <c r="AIN31" s="10"/>
      <c r="AIO31" s="10"/>
      <c r="AIP31" s="10"/>
      <c r="AIQ31" s="10"/>
      <c r="AIR31" s="10"/>
      <c r="AIS31" s="10"/>
      <c r="AIT31" s="10"/>
      <c r="AIU31" s="10"/>
      <c r="AIV31" s="10"/>
      <c r="AIW31" s="10"/>
      <c r="AIX31" s="10"/>
      <c r="AIY31" s="10"/>
      <c r="AIZ31" s="10"/>
      <c r="AJA31" s="10"/>
      <c r="AJB31" s="10"/>
      <c r="AJC31" s="10"/>
      <c r="AJD31" s="10"/>
      <c r="AJE31" s="10"/>
      <c r="AJF31" s="10"/>
      <c r="AJG31" s="10"/>
      <c r="AJH31" s="10"/>
      <c r="AJI31" s="10"/>
      <c r="AJJ31" s="10"/>
      <c r="AJK31" s="10"/>
      <c r="AJL31" s="10"/>
      <c r="AJM31" s="10"/>
      <c r="AJN31" s="10"/>
      <c r="AJO31" s="10"/>
      <c r="AJP31" s="10"/>
      <c r="AJQ31" s="10"/>
      <c r="AJR31" s="10"/>
      <c r="AJS31" s="10"/>
      <c r="AJT31" s="10"/>
      <c r="AJU31" s="10"/>
      <c r="AJV31" s="10"/>
      <c r="AJW31" s="10"/>
      <c r="AJX31" s="10"/>
      <c r="AJY31" s="10"/>
      <c r="AJZ31" s="10"/>
      <c r="AKA31" s="10"/>
      <c r="AKB31" s="10"/>
      <c r="AKC31" s="10"/>
      <c r="AKD31" s="10"/>
      <c r="AKE31" s="10"/>
      <c r="AKF31" s="10"/>
      <c r="AKG31" s="10"/>
      <c r="AKH31" s="10"/>
      <c r="AKI31" s="10"/>
      <c r="AKJ31" s="10"/>
      <c r="AKK31" s="10"/>
      <c r="AKL31" s="10"/>
      <c r="AKM31" s="10"/>
      <c r="AKN31" s="10"/>
      <c r="AKO31" s="10"/>
      <c r="AKP31" s="10"/>
      <c r="AKQ31" s="10"/>
      <c r="AKR31" s="10"/>
      <c r="AKS31" s="10"/>
      <c r="AKT31" s="10"/>
      <c r="AKU31" s="10"/>
      <c r="AKV31" s="10"/>
      <c r="AKW31" s="10"/>
      <c r="AKX31" s="10"/>
      <c r="AKY31" s="10"/>
      <c r="AKZ31" s="10"/>
      <c r="ALA31" s="10"/>
      <c r="ALB31" s="10"/>
      <c r="ALC31" s="10"/>
      <c r="ALD31" s="10"/>
      <c r="ALE31" s="10"/>
      <c r="ALF31" s="10"/>
      <c r="ALG31" s="10"/>
      <c r="ALH31" s="10"/>
      <c r="ALI31" s="10"/>
      <c r="ALJ31" s="10"/>
      <c r="ALK31" s="10"/>
      <c r="ALL31" s="10"/>
      <c r="ALM31" s="10"/>
      <c r="ALN31" s="10"/>
      <c r="ALO31" s="10"/>
      <c r="ALP31" s="10"/>
      <c r="ALQ31" s="10"/>
      <c r="ALR31" s="10"/>
      <c r="ALS31" s="10"/>
      <c r="ALT31" s="10"/>
      <c r="ALU31" s="10"/>
      <c r="ALV31" s="10"/>
      <c r="ALW31" s="10"/>
      <c r="ALX31" s="10"/>
      <c r="ALY31" s="10"/>
      <c r="ALZ31" s="10"/>
      <c r="AMA31" s="10"/>
      <c r="AMB31" s="10"/>
      <c r="AMC31" s="10"/>
      <c r="AMD31" s="10"/>
      <c r="AME31" s="10"/>
      <c r="AMF31" s="10"/>
      <c r="AMG31" s="10"/>
      <c r="AMH31" s="10"/>
      <c r="AMI31" s="10"/>
      <c r="AMJ31" s="10"/>
    </row>
    <row r="32" s="12" customFormat="true" ht="25.5" hidden="false" customHeight="true" outlineLevel="0" collapsed="false">
      <c r="A32" s="31" t="s">
        <v>16</v>
      </c>
      <c r="B32" s="27"/>
      <c r="C32" s="27"/>
      <c r="D32" s="69"/>
      <c r="E32" s="23" t="str">
        <f aca="false">'sett23-28GIUGNO'!E49</f>
        <v>9.00-16.00</v>
      </c>
      <c r="F32" s="23" t="str">
        <f aca="false">'sett23-28GIUGNO'!F49</f>
        <v>13.30-19.30</v>
      </c>
      <c r="G32" s="23" t="str">
        <f aca="false">'sett23-28GIUGNO'!G49</f>
        <v>9.00-15.00</v>
      </c>
      <c r="H32" s="23" t="str">
        <f aca="false">'sett23-28GIUGNO'!H49</f>
        <v>13.30-19.30</v>
      </c>
      <c r="I32" s="23" t="str">
        <f aca="false">'sett23-28GIUGNO'!I49</f>
        <v>9.00-16.00</v>
      </c>
      <c r="J32" s="23" t="str">
        <f aca="false">'sett23-28GIUGNO'!J49</f>
        <v>R</v>
      </c>
      <c r="K32" s="23" t="str">
        <f aca="false">'sett23-28GIUGNO'!K49</f>
        <v>R</v>
      </c>
      <c r="L32" s="24" t="n">
        <f aca="false">'sett23-28GIUGNO'!L49</f>
        <v>32</v>
      </c>
      <c r="M32" s="23"/>
      <c r="N32" s="23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  <c r="IR32" s="10"/>
      <c r="IS32" s="10"/>
      <c r="IT32" s="10"/>
      <c r="IU32" s="10"/>
      <c r="IV32" s="10"/>
      <c r="IW32" s="10"/>
      <c r="IX32" s="10"/>
      <c r="IY32" s="10"/>
      <c r="IZ32" s="10"/>
      <c r="JA32" s="10"/>
      <c r="JB32" s="10"/>
      <c r="JC32" s="10"/>
      <c r="JD32" s="10"/>
      <c r="JE32" s="10"/>
      <c r="JF32" s="10"/>
      <c r="JG32" s="10"/>
      <c r="JH32" s="10"/>
      <c r="JI32" s="10"/>
      <c r="JJ32" s="10"/>
      <c r="JK32" s="10"/>
      <c r="JL32" s="10"/>
      <c r="JM32" s="10"/>
      <c r="JN32" s="10"/>
      <c r="JO32" s="10"/>
      <c r="JP32" s="10"/>
      <c r="JQ32" s="10"/>
      <c r="JR32" s="10"/>
      <c r="JS32" s="10"/>
      <c r="JT32" s="10"/>
      <c r="JU32" s="10"/>
      <c r="JV32" s="10"/>
      <c r="JW32" s="10"/>
      <c r="JX32" s="10"/>
      <c r="JY32" s="10"/>
      <c r="JZ32" s="10"/>
      <c r="KA32" s="10"/>
      <c r="KB32" s="10"/>
      <c r="KC32" s="10"/>
      <c r="KD32" s="10"/>
      <c r="KE32" s="10"/>
      <c r="KF32" s="10"/>
      <c r="KG32" s="10"/>
      <c r="KH32" s="10"/>
      <c r="KI32" s="10"/>
      <c r="KJ32" s="10"/>
      <c r="KK32" s="10"/>
      <c r="KL32" s="10"/>
      <c r="KM32" s="10"/>
      <c r="KN32" s="10"/>
      <c r="KO32" s="10"/>
      <c r="KP32" s="10"/>
      <c r="KQ32" s="10"/>
      <c r="KR32" s="10"/>
      <c r="KS32" s="10"/>
      <c r="KT32" s="10"/>
      <c r="KU32" s="10"/>
      <c r="KV32" s="10"/>
      <c r="KW32" s="10"/>
      <c r="KX32" s="10"/>
      <c r="KY32" s="10"/>
      <c r="KZ32" s="10"/>
      <c r="LA32" s="10"/>
      <c r="LB32" s="10"/>
      <c r="LC32" s="10"/>
      <c r="LD32" s="10"/>
      <c r="LE32" s="10"/>
      <c r="LF32" s="10"/>
      <c r="LG32" s="10"/>
      <c r="LH32" s="10"/>
      <c r="LI32" s="10"/>
      <c r="LJ32" s="10"/>
      <c r="LK32" s="10"/>
      <c r="LL32" s="10"/>
      <c r="LM32" s="10"/>
      <c r="LN32" s="10"/>
      <c r="LO32" s="10"/>
      <c r="LP32" s="10"/>
      <c r="LQ32" s="10"/>
      <c r="LR32" s="10"/>
      <c r="LS32" s="10"/>
      <c r="LT32" s="10"/>
      <c r="LU32" s="10"/>
      <c r="LV32" s="10"/>
      <c r="LW32" s="10"/>
      <c r="LX32" s="10"/>
      <c r="LY32" s="10"/>
      <c r="LZ32" s="10"/>
      <c r="MA32" s="10"/>
      <c r="MB32" s="10"/>
      <c r="MC32" s="10"/>
      <c r="MD32" s="10"/>
      <c r="ME32" s="10"/>
      <c r="MF32" s="10"/>
      <c r="MG32" s="10"/>
      <c r="MH32" s="10"/>
      <c r="MI32" s="10"/>
      <c r="MJ32" s="10"/>
      <c r="MK32" s="10"/>
      <c r="ML32" s="10"/>
      <c r="MM32" s="10"/>
      <c r="MN32" s="10"/>
      <c r="MO32" s="10"/>
      <c r="MP32" s="10"/>
      <c r="MQ32" s="10"/>
      <c r="MR32" s="10"/>
      <c r="MS32" s="10"/>
      <c r="MT32" s="10"/>
      <c r="MU32" s="10"/>
      <c r="MV32" s="10"/>
      <c r="MW32" s="10"/>
      <c r="MX32" s="10"/>
      <c r="MY32" s="10"/>
      <c r="MZ32" s="10"/>
      <c r="NA32" s="10"/>
      <c r="NB32" s="10"/>
      <c r="NC32" s="10"/>
      <c r="ND32" s="10"/>
      <c r="NE32" s="10"/>
      <c r="NF32" s="10"/>
      <c r="NG32" s="10"/>
      <c r="NH32" s="10"/>
      <c r="NI32" s="10"/>
      <c r="NJ32" s="10"/>
      <c r="NK32" s="10"/>
      <c r="NL32" s="10"/>
      <c r="NM32" s="10"/>
      <c r="NN32" s="10"/>
      <c r="NO32" s="10"/>
      <c r="NP32" s="10"/>
      <c r="NQ32" s="10"/>
      <c r="NR32" s="10"/>
      <c r="NS32" s="10"/>
      <c r="NT32" s="10"/>
      <c r="NU32" s="10"/>
      <c r="NV32" s="10"/>
      <c r="NW32" s="10"/>
      <c r="NX32" s="10"/>
      <c r="NY32" s="10"/>
      <c r="NZ32" s="10"/>
      <c r="OA32" s="10"/>
      <c r="OB32" s="10"/>
      <c r="OC32" s="10"/>
      <c r="OD32" s="10"/>
      <c r="OE32" s="10"/>
      <c r="OF32" s="10"/>
      <c r="OG32" s="10"/>
      <c r="OH32" s="10"/>
      <c r="OI32" s="10"/>
      <c r="OJ32" s="10"/>
      <c r="OK32" s="10"/>
      <c r="OL32" s="10"/>
      <c r="OM32" s="10"/>
      <c r="ON32" s="10"/>
      <c r="OO32" s="10"/>
      <c r="OP32" s="10"/>
      <c r="OQ32" s="10"/>
      <c r="OR32" s="10"/>
      <c r="OS32" s="10"/>
      <c r="OT32" s="10"/>
      <c r="OU32" s="10"/>
      <c r="OV32" s="10"/>
      <c r="OW32" s="10"/>
      <c r="OX32" s="10"/>
      <c r="OY32" s="10"/>
      <c r="OZ32" s="10"/>
      <c r="PA32" s="10"/>
      <c r="PB32" s="10"/>
      <c r="PC32" s="10"/>
      <c r="PD32" s="10"/>
      <c r="PE32" s="10"/>
      <c r="PF32" s="10"/>
      <c r="PG32" s="10"/>
      <c r="PH32" s="10"/>
      <c r="PI32" s="10"/>
      <c r="PJ32" s="10"/>
      <c r="PK32" s="10"/>
      <c r="PL32" s="10"/>
      <c r="PM32" s="10"/>
      <c r="PN32" s="10"/>
      <c r="PO32" s="10"/>
      <c r="PP32" s="10"/>
      <c r="PQ32" s="10"/>
      <c r="PR32" s="10"/>
      <c r="PS32" s="10"/>
      <c r="PT32" s="10"/>
      <c r="PU32" s="10"/>
      <c r="PV32" s="10"/>
      <c r="PW32" s="10"/>
      <c r="PX32" s="10"/>
      <c r="PY32" s="10"/>
      <c r="PZ32" s="10"/>
      <c r="QA32" s="10"/>
      <c r="QB32" s="10"/>
      <c r="QC32" s="10"/>
      <c r="QD32" s="10"/>
      <c r="QE32" s="10"/>
      <c r="QF32" s="10"/>
      <c r="QG32" s="10"/>
      <c r="QH32" s="10"/>
      <c r="QI32" s="10"/>
      <c r="QJ32" s="10"/>
      <c r="QK32" s="10"/>
      <c r="QL32" s="10"/>
      <c r="QM32" s="10"/>
      <c r="QN32" s="10"/>
      <c r="QO32" s="10"/>
      <c r="QP32" s="10"/>
      <c r="QQ32" s="10"/>
      <c r="QR32" s="10"/>
      <c r="QS32" s="10"/>
      <c r="QT32" s="10"/>
      <c r="QU32" s="10"/>
      <c r="QV32" s="10"/>
      <c r="QW32" s="10"/>
      <c r="QX32" s="10"/>
      <c r="QY32" s="10"/>
      <c r="QZ32" s="10"/>
      <c r="RA32" s="10"/>
      <c r="RB32" s="10"/>
      <c r="RC32" s="10"/>
      <c r="RD32" s="10"/>
      <c r="RE32" s="10"/>
      <c r="RF32" s="10"/>
      <c r="RG32" s="10"/>
      <c r="RH32" s="10"/>
      <c r="RI32" s="10"/>
      <c r="RJ32" s="10"/>
      <c r="RK32" s="10"/>
      <c r="RL32" s="10"/>
      <c r="RM32" s="10"/>
      <c r="RN32" s="10"/>
      <c r="RO32" s="10"/>
      <c r="RP32" s="10"/>
      <c r="RQ32" s="10"/>
      <c r="RR32" s="10"/>
      <c r="RS32" s="10"/>
      <c r="RT32" s="10"/>
      <c r="RU32" s="10"/>
      <c r="RV32" s="10"/>
      <c r="RW32" s="10"/>
      <c r="RX32" s="10"/>
      <c r="RY32" s="10"/>
      <c r="RZ32" s="10"/>
      <c r="SA32" s="10"/>
      <c r="SB32" s="10"/>
      <c r="SC32" s="10"/>
      <c r="SD32" s="10"/>
      <c r="SE32" s="10"/>
      <c r="SF32" s="10"/>
      <c r="SG32" s="10"/>
      <c r="SH32" s="10"/>
      <c r="SI32" s="10"/>
      <c r="SJ32" s="10"/>
      <c r="SK32" s="10"/>
      <c r="SL32" s="10"/>
      <c r="SM32" s="10"/>
      <c r="SN32" s="10"/>
      <c r="SO32" s="10"/>
      <c r="SP32" s="10"/>
      <c r="SQ32" s="10"/>
      <c r="SR32" s="10"/>
      <c r="SS32" s="10"/>
      <c r="ST32" s="10"/>
      <c r="SU32" s="10"/>
      <c r="SV32" s="10"/>
      <c r="SW32" s="10"/>
      <c r="SX32" s="10"/>
      <c r="SY32" s="10"/>
      <c r="SZ32" s="10"/>
      <c r="TA32" s="10"/>
      <c r="TB32" s="10"/>
      <c r="TC32" s="10"/>
      <c r="TD32" s="10"/>
      <c r="TE32" s="10"/>
      <c r="TF32" s="10"/>
      <c r="TG32" s="10"/>
      <c r="TH32" s="10"/>
      <c r="TI32" s="10"/>
      <c r="TJ32" s="10"/>
      <c r="TK32" s="10"/>
      <c r="TL32" s="10"/>
      <c r="TM32" s="10"/>
      <c r="TN32" s="10"/>
      <c r="TO32" s="10"/>
      <c r="TP32" s="10"/>
      <c r="TQ32" s="10"/>
      <c r="TR32" s="10"/>
      <c r="TS32" s="10"/>
      <c r="TT32" s="10"/>
      <c r="TU32" s="10"/>
      <c r="TV32" s="10"/>
      <c r="TW32" s="10"/>
      <c r="TX32" s="10"/>
      <c r="TY32" s="10"/>
      <c r="TZ32" s="10"/>
      <c r="UA32" s="10"/>
      <c r="UB32" s="10"/>
      <c r="UC32" s="10"/>
      <c r="UD32" s="10"/>
      <c r="UE32" s="10"/>
      <c r="UF32" s="10"/>
      <c r="UG32" s="10"/>
      <c r="UH32" s="10"/>
      <c r="UI32" s="10"/>
      <c r="UJ32" s="10"/>
      <c r="UK32" s="10"/>
      <c r="UL32" s="10"/>
      <c r="UM32" s="10"/>
      <c r="UN32" s="10"/>
      <c r="UO32" s="10"/>
      <c r="UP32" s="10"/>
      <c r="UQ32" s="10"/>
      <c r="UR32" s="10"/>
      <c r="US32" s="10"/>
      <c r="UT32" s="10"/>
      <c r="UU32" s="10"/>
      <c r="UV32" s="10"/>
      <c r="UW32" s="10"/>
      <c r="UX32" s="10"/>
      <c r="UY32" s="10"/>
      <c r="UZ32" s="10"/>
      <c r="VA32" s="10"/>
      <c r="VB32" s="10"/>
      <c r="VC32" s="10"/>
      <c r="VD32" s="10"/>
      <c r="VE32" s="10"/>
      <c r="VF32" s="10"/>
      <c r="VG32" s="10"/>
      <c r="VH32" s="10"/>
      <c r="VI32" s="10"/>
      <c r="VJ32" s="10"/>
      <c r="VK32" s="10"/>
      <c r="VL32" s="10"/>
      <c r="VM32" s="10"/>
      <c r="VN32" s="10"/>
      <c r="VO32" s="10"/>
      <c r="VP32" s="10"/>
      <c r="VQ32" s="10"/>
      <c r="VR32" s="10"/>
      <c r="VS32" s="10"/>
      <c r="VT32" s="10"/>
      <c r="VU32" s="10"/>
      <c r="VV32" s="10"/>
      <c r="VW32" s="10"/>
      <c r="VX32" s="10"/>
      <c r="VY32" s="10"/>
      <c r="VZ32" s="10"/>
      <c r="WA32" s="10"/>
      <c r="WB32" s="10"/>
      <c r="WC32" s="10"/>
      <c r="WD32" s="10"/>
      <c r="WE32" s="10"/>
      <c r="WF32" s="10"/>
      <c r="WG32" s="10"/>
      <c r="WH32" s="10"/>
      <c r="WI32" s="10"/>
      <c r="WJ32" s="10"/>
      <c r="WK32" s="10"/>
      <c r="WL32" s="10"/>
      <c r="WM32" s="10"/>
      <c r="WN32" s="10"/>
      <c r="WO32" s="10"/>
      <c r="WP32" s="10"/>
      <c r="WQ32" s="10"/>
      <c r="WR32" s="10"/>
      <c r="WS32" s="10"/>
      <c r="WT32" s="10"/>
      <c r="WU32" s="10"/>
      <c r="WV32" s="10"/>
      <c r="WW32" s="10"/>
      <c r="WX32" s="10"/>
      <c r="WY32" s="10"/>
      <c r="WZ32" s="10"/>
      <c r="XA32" s="10"/>
      <c r="XB32" s="10"/>
      <c r="XC32" s="10"/>
      <c r="XD32" s="10"/>
      <c r="XE32" s="10"/>
      <c r="XF32" s="10"/>
      <c r="XG32" s="10"/>
      <c r="XH32" s="10"/>
      <c r="XI32" s="10"/>
      <c r="XJ32" s="10"/>
      <c r="XK32" s="10"/>
      <c r="XL32" s="10"/>
      <c r="XM32" s="10"/>
      <c r="XN32" s="10"/>
      <c r="XO32" s="10"/>
      <c r="XP32" s="10"/>
      <c r="XQ32" s="10"/>
      <c r="XR32" s="10"/>
      <c r="XS32" s="10"/>
      <c r="XT32" s="10"/>
      <c r="XU32" s="10"/>
      <c r="XV32" s="10"/>
      <c r="XW32" s="10"/>
      <c r="XX32" s="10"/>
      <c r="XY32" s="10"/>
      <c r="XZ32" s="10"/>
      <c r="YA32" s="10"/>
      <c r="YB32" s="10"/>
      <c r="YC32" s="10"/>
      <c r="YD32" s="10"/>
      <c r="YE32" s="10"/>
      <c r="YF32" s="10"/>
      <c r="YG32" s="10"/>
      <c r="YH32" s="10"/>
      <c r="YI32" s="10"/>
      <c r="YJ32" s="10"/>
      <c r="YK32" s="10"/>
      <c r="YL32" s="10"/>
      <c r="YM32" s="10"/>
      <c r="YN32" s="10"/>
      <c r="YO32" s="10"/>
      <c r="YP32" s="10"/>
      <c r="YQ32" s="10"/>
      <c r="YR32" s="10"/>
      <c r="YS32" s="10"/>
      <c r="YT32" s="10"/>
      <c r="YU32" s="10"/>
      <c r="YV32" s="10"/>
      <c r="YW32" s="10"/>
      <c r="YX32" s="10"/>
      <c r="YY32" s="10"/>
      <c r="YZ32" s="10"/>
      <c r="ZA32" s="10"/>
      <c r="ZB32" s="10"/>
      <c r="ZC32" s="10"/>
      <c r="ZD32" s="10"/>
      <c r="ZE32" s="10"/>
      <c r="ZF32" s="10"/>
      <c r="ZG32" s="10"/>
      <c r="ZH32" s="10"/>
      <c r="ZI32" s="10"/>
      <c r="ZJ32" s="10"/>
      <c r="ZK32" s="10"/>
      <c r="ZL32" s="10"/>
      <c r="ZM32" s="10"/>
      <c r="ZN32" s="10"/>
      <c r="ZO32" s="10"/>
      <c r="ZP32" s="10"/>
      <c r="ZQ32" s="10"/>
      <c r="ZR32" s="10"/>
      <c r="ZS32" s="10"/>
      <c r="ZT32" s="10"/>
      <c r="ZU32" s="10"/>
      <c r="ZV32" s="10"/>
      <c r="ZW32" s="10"/>
      <c r="ZX32" s="10"/>
      <c r="ZY32" s="10"/>
      <c r="ZZ32" s="10"/>
      <c r="AAA32" s="10"/>
      <c r="AAB32" s="10"/>
      <c r="AAC32" s="10"/>
      <c r="AAD32" s="10"/>
      <c r="AAE32" s="10"/>
      <c r="AAF32" s="10"/>
      <c r="AAG32" s="10"/>
      <c r="AAH32" s="10"/>
      <c r="AAI32" s="10"/>
      <c r="AAJ32" s="10"/>
      <c r="AAK32" s="10"/>
      <c r="AAL32" s="10"/>
      <c r="AAM32" s="10"/>
      <c r="AAN32" s="10"/>
      <c r="AAO32" s="10"/>
      <c r="AAP32" s="10"/>
      <c r="AAQ32" s="10"/>
      <c r="AAR32" s="10"/>
      <c r="AAS32" s="10"/>
      <c r="AAT32" s="10"/>
      <c r="AAU32" s="10"/>
      <c r="AAV32" s="10"/>
      <c r="AAW32" s="10"/>
      <c r="AAX32" s="10"/>
      <c r="AAY32" s="10"/>
      <c r="AAZ32" s="10"/>
      <c r="ABA32" s="10"/>
      <c r="ABB32" s="10"/>
      <c r="ABC32" s="10"/>
      <c r="ABD32" s="10"/>
      <c r="ABE32" s="10"/>
      <c r="ABF32" s="10"/>
      <c r="ABG32" s="10"/>
      <c r="ABH32" s="10"/>
      <c r="ABI32" s="10"/>
      <c r="ABJ32" s="10"/>
      <c r="ABK32" s="10"/>
      <c r="ABL32" s="10"/>
      <c r="ABM32" s="10"/>
      <c r="ABN32" s="10"/>
      <c r="ABO32" s="10"/>
      <c r="ABP32" s="10"/>
      <c r="ABQ32" s="10"/>
      <c r="ABR32" s="10"/>
      <c r="ABS32" s="10"/>
      <c r="ABT32" s="10"/>
      <c r="ABU32" s="10"/>
      <c r="ABV32" s="10"/>
      <c r="ABW32" s="10"/>
      <c r="ABX32" s="10"/>
      <c r="ABY32" s="10"/>
      <c r="ABZ32" s="10"/>
      <c r="ACA32" s="10"/>
      <c r="ACB32" s="10"/>
      <c r="ACC32" s="10"/>
      <c r="ACD32" s="10"/>
      <c r="ACE32" s="10"/>
      <c r="ACF32" s="10"/>
      <c r="ACG32" s="10"/>
      <c r="ACH32" s="10"/>
      <c r="ACI32" s="10"/>
      <c r="ACJ32" s="10"/>
      <c r="ACK32" s="10"/>
      <c r="ACL32" s="10"/>
      <c r="ACM32" s="10"/>
      <c r="ACN32" s="10"/>
      <c r="ACO32" s="10"/>
      <c r="ACP32" s="10"/>
      <c r="ACQ32" s="10"/>
      <c r="ACR32" s="10"/>
      <c r="ACS32" s="10"/>
      <c r="ACT32" s="10"/>
      <c r="ACU32" s="10"/>
      <c r="ACV32" s="10"/>
      <c r="ACW32" s="10"/>
      <c r="ACX32" s="10"/>
      <c r="ACY32" s="10"/>
      <c r="ACZ32" s="10"/>
      <c r="ADA32" s="10"/>
      <c r="ADB32" s="10"/>
      <c r="ADC32" s="10"/>
      <c r="ADD32" s="10"/>
      <c r="ADE32" s="10"/>
      <c r="ADF32" s="10"/>
      <c r="ADG32" s="10"/>
      <c r="ADH32" s="10"/>
      <c r="ADI32" s="10"/>
      <c r="ADJ32" s="10"/>
      <c r="ADK32" s="10"/>
      <c r="ADL32" s="10"/>
      <c r="ADM32" s="10"/>
      <c r="ADN32" s="10"/>
      <c r="ADO32" s="10"/>
      <c r="ADP32" s="10"/>
      <c r="ADQ32" s="10"/>
      <c r="ADR32" s="10"/>
      <c r="ADS32" s="10"/>
      <c r="ADT32" s="10"/>
      <c r="ADU32" s="10"/>
      <c r="ADV32" s="10"/>
      <c r="ADW32" s="10"/>
      <c r="ADX32" s="10"/>
      <c r="ADY32" s="10"/>
      <c r="ADZ32" s="10"/>
      <c r="AEA32" s="10"/>
      <c r="AEB32" s="10"/>
      <c r="AEC32" s="10"/>
      <c r="AED32" s="10"/>
      <c r="AEE32" s="10"/>
      <c r="AEF32" s="10"/>
      <c r="AEG32" s="10"/>
      <c r="AEH32" s="10"/>
      <c r="AEI32" s="10"/>
      <c r="AEJ32" s="10"/>
      <c r="AEK32" s="10"/>
      <c r="AEL32" s="10"/>
      <c r="AEM32" s="10"/>
      <c r="AEN32" s="10"/>
      <c r="AEO32" s="10"/>
      <c r="AEP32" s="10"/>
      <c r="AEQ32" s="10"/>
      <c r="AER32" s="10"/>
      <c r="AES32" s="10"/>
      <c r="AET32" s="10"/>
      <c r="AEU32" s="10"/>
      <c r="AEV32" s="10"/>
      <c r="AEW32" s="10"/>
      <c r="AEX32" s="10"/>
      <c r="AEY32" s="10"/>
      <c r="AEZ32" s="10"/>
      <c r="AFA32" s="10"/>
      <c r="AFB32" s="10"/>
      <c r="AFC32" s="10"/>
      <c r="AFD32" s="10"/>
      <c r="AFE32" s="10"/>
      <c r="AFF32" s="10"/>
      <c r="AFG32" s="10"/>
      <c r="AFH32" s="10"/>
      <c r="AFI32" s="10"/>
      <c r="AFJ32" s="10"/>
      <c r="AFK32" s="10"/>
      <c r="AFL32" s="10"/>
      <c r="AFM32" s="10"/>
      <c r="AFN32" s="10"/>
      <c r="AFO32" s="10"/>
      <c r="AFP32" s="10"/>
      <c r="AFQ32" s="10"/>
      <c r="AFR32" s="10"/>
      <c r="AFS32" s="10"/>
      <c r="AFT32" s="10"/>
      <c r="AFU32" s="10"/>
      <c r="AFV32" s="10"/>
      <c r="AFW32" s="10"/>
      <c r="AFX32" s="10"/>
      <c r="AFY32" s="10"/>
      <c r="AFZ32" s="10"/>
      <c r="AGA32" s="10"/>
      <c r="AGB32" s="10"/>
      <c r="AGC32" s="10"/>
      <c r="AGD32" s="10"/>
      <c r="AGE32" s="10"/>
      <c r="AGF32" s="10"/>
      <c r="AGG32" s="10"/>
      <c r="AGH32" s="10"/>
      <c r="AGI32" s="10"/>
      <c r="AGJ32" s="10"/>
      <c r="AGK32" s="10"/>
      <c r="AGL32" s="10"/>
      <c r="AGM32" s="10"/>
      <c r="AGN32" s="10"/>
      <c r="AGO32" s="10"/>
      <c r="AGP32" s="10"/>
      <c r="AGQ32" s="10"/>
      <c r="AGR32" s="10"/>
      <c r="AGS32" s="10"/>
      <c r="AGT32" s="10"/>
      <c r="AGU32" s="10"/>
      <c r="AGV32" s="10"/>
      <c r="AGW32" s="10"/>
      <c r="AGX32" s="10"/>
      <c r="AGY32" s="10"/>
      <c r="AGZ32" s="10"/>
      <c r="AHA32" s="10"/>
      <c r="AHB32" s="10"/>
      <c r="AHC32" s="10"/>
      <c r="AHD32" s="10"/>
      <c r="AHE32" s="10"/>
      <c r="AHF32" s="10"/>
      <c r="AHG32" s="10"/>
      <c r="AHH32" s="10"/>
      <c r="AHI32" s="10"/>
      <c r="AHJ32" s="10"/>
      <c r="AHK32" s="10"/>
      <c r="AHL32" s="10"/>
      <c r="AHM32" s="10"/>
      <c r="AHN32" s="10"/>
      <c r="AHO32" s="10"/>
      <c r="AHP32" s="10"/>
      <c r="AHQ32" s="10"/>
      <c r="AHR32" s="10"/>
      <c r="AHS32" s="10"/>
      <c r="AHT32" s="10"/>
      <c r="AHU32" s="10"/>
      <c r="AHV32" s="10"/>
      <c r="AHW32" s="10"/>
      <c r="AHX32" s="10"/>
      <c r="AHY32" s="10"/>
      <c r="AHZ32" s="10"/>
      <c r="AIA32" s="10"/>
      <c r="AIB32" s="10"/>
      <c r="AIC32" s="10"/>
      <c r="AID32" s="10"/>
      <c r="AIE32" s="10"/>
      <c r="AIF32" s="10"/>
      <c r="AIG32" s="10"/>
      <c r="AIH32" s="10"/>
      <c r="AII32" s="10"/>
      <c r="AIJ32" s="10"/>
      <c r="AIK32" s="10"/>
      <c r="AIL32" s="10"/>
      <c r="AIM32" s="10"/>
      <c r="AIN32" s="10"/>
      <c r="AIO32" s="10"/>
      <c r="AIP32" s="10"/>
      <c r="AIQ32" s="10"/>
      <c r="AIR32" s="10"/>
      <c r="AIS32" s="10"/>
      <c r="AIT32" s="10"/>
      <c r="AIU32" s="10"/>
      <c r="AIV32" s="10"/>
      <c r="AIW32" s="10"/>
      <c r="AIX32" s="10"/>
      <c r="AIY32" s="10"/>
      <c r="AIZ32" s="10"/>
      <c r="AJA32" s="10"/>
      <c r="AJB32" s="10"/>
      <c r="AJC32" s="10"/>
      <c r="AJD32" s="10"/>
      <c r="AJE32" s="10"/>
      <c r="AJF32" s="10"/>
      <c r="AJG32" s="10"/>
      <c r="AJH32" s="10"/>
      <c r="AJI32" s="10"/>
      <c r="AJJ32" s="10"/>
      <c r="AJK32" s="10"/>
      <c r="AJL32" s="10"/>
      <c r="AJM32" s="10"/>
      <c r="AJN32" s="10"/>
      <c r="AJO32" s="10"/>
      <c r="AJP32" s="10"/>
      <c r="AJQ32" s="10"/>
      <c r="AJR32" s="10"/>
      <c r="AJS32" s="10"/>
      <c r="AJT32" s="10"/>
      <c r="AJU32" s="10"/>
      <c r="AJV32" s="10"/>
      <c r="AJW32" s="10"/>
      <c r="AJX32" s="10"/>
      <c r="AJY32" s="10"/>
      <c r="AJZ32" s="10"/>
      <c r="AKA32" s="10"/>
      <c r="AKB32" s="10"/>
      <c r="AKC32" s="10"/>
      <c r="AKD32" s="10"/>
      <c r="AKE32" s="10"/>
      <c r="AKF32" s="10"/>
      <c r="AKG32" s="10"/>
      <c r="AKH32" s="10"/>
      <c r="AKI32" s="10"/>
      <c r="AKJ32" s="10"/>
      <c r="AKK32" s="10"/>
      <c r="AKL32" s="10"/>
      <c r="AKM32" s="10"/>
      <c r="AKN32" s="10"/>
      <c r="AKO32" s="10"/>
      <c r="AKP32" s="10"/>
      <c r="AKQ32" s="10"/>
      <c r="AKR32" s="10"/>
      <c r="AKS32" s="10"/>
      <c r="AKT32" s="10"/>
      <c r="AKU32" s="10"/>
      <c r="AKV32" s="10"/>
      <c r="AKW32" s="10"/>
      <c r="AKX32" s="10"/>
      <c r="AKY32" s="10"/>
      <c r="AKZ32" s="10"/>
      <c r="ALA32" s="10"/>
      <c r="ALB32" s="10"/>
      <c r="ALC32" s="10"/>
      <c r="ALD32" s="10"/>
      <c r="ALE32" s="10"/>
      <c r="ALF32" s="10"/>
      <c r="ALG32" s="10"/>
      <c r="ALH32" s="10"/>
      <c r="ALI32" s="10"/>
      <c r="ALJ32" s="10"/>
      <c r="ALK32" s="10"/>
      <c r="ALL32" s="10"/>
      <c r="ALM32" s="10"/>
      <c r="ALN32" s="10"/>
      <c r="ALO32" s="10"/>
      <c r="ALP32" s="10"/>
      <c r="ALQ32" s="10"/>
      <c r="ALR32" s="10"/>
      <c r="ALS32" s="10"/>
      <c r="ALT32" s="10"/>
      <c r="ALU32" s="10"/>
      <c r="ALV32" s="10"/>
      <c r="ALW32" s="10"/>
      <c r="ALX32" s="10"/>
      <c r="ALY32" s="10"/>
      <c r="ALZ32" s="10"/>
      <c r="AMA32" s="10"/>
      <c r="AMB32" s="10"/>
      <c r="AMC32" s="10"/>
      <c r="AMD32" s="10"/>
      <c r="AME32" s="10"/>
      <c r="AMF32" s="10"/>
      <c r="AMG32" s="10"/>
      <c r="AMH32" s="10"/>
      <c r="AMI32" s="10"/>
      <c r="AMJ32" s="10"/>
    </row>
    <row r="35" customFormat="false" ht="24" hidden="false" customHeight="true" outlineLevel="0" collapsed="false">
      <c r="A35" s="59" t="s">
        <v>0</v>
      </c>
      <c r="B35" s="60"/>
      <c r="C35" s="60"/>
      <c r="D35" s="61" t="s">
        <v>1</v>
      </c>
      <c r="E35" s="6" t="s">
        <v>2</v>
      </c>
      <c r="F35" s="70" t="s">
        <v>3</v>
      </c>
      <c r="G35" s="3" t="s">
        <v>3</v>
      </c>
      <c r="H35" s="3" t="s">
        <v>4</v>
      </c>
      <c r="I35" s="3" t="s">
        <v>5</v>
      </c>
      <c r="J35" s="8" t="s">
        <v>6</v>
      </c>
      <c r="K35" s="8" t="s">
        <v>1</v>
      </c>
      <c r="L35" s="8" t="s">
        <v>7</v>
      </c>
      <c r="M35" s="3"/>
      <c r="N35" s="9"/>
    </row>
    <row r="36" customFormat="false" ht="22.5" hidden="false" customHeight="true" outlineLevel="0" collapsed="false">
      <c r="A36" s="62" t="s">
        <v>9</v>
      </c>
      <c r="B36" s="47"/>
      <c r="C36" s="47"/>
      <c r="D36" s="63" t="n">
        <v>29</v>
      </c>
      <c r="E36" s="16" t="n">
        <v>30</v>
      </c>
      <c r="F36" s="71" t="n">
        <v>1</v>
      </c>
      <c r="G36" s="14" t="n">
        <v>2</v>
      </c>
      <c r="H36" s="71" t="n">
        <v>3</v>
      </c>
      <c r="I36" s="14" t="n">
        <v>4</v>
      </c>
      <c r="J36" s="71" t="n">
        <v>5</v>
      </c>
      <c r="K36" s="14" t="n">
        <v>6</v>
      </c>
      <c r="L36" s="14"/>
      <c r="M36" s="65"/>
      <c r="N36" s="66"/>
    </row>
    <row r="37" customFormat="false" ht="23.85" hidden="false" customHeight="false" outlineLevel="0" collapsed="false">
      <c r="A37" s="19" t="s">
        <v>10</v>
      </c>
      <c r="B37" s="20"/>
      <c r="C37" s="20"/>
      <c r="D37" s="67"/>
      <c r="E37" s="23" t="str">
        <f aca="false">'sett30 GIUGNO-05 LUGLIO'!E46</f>
        <v>13.00-19.30</v>
      </c>
      <c r="F37" s="23" t="str">
        <f aca="false">'sett30 GIUGNO-05 LUGLIO'!F46</f>
        <v>8.00-14.30</v>
      </c>
      <c r="G37" s="23" t="str">
        <f aca="false">'sett30 GIUGNO-05 LUGLIO'!G46</f>
        <v>13.00-19.30</v>
      </c>
      <c r="H37" s="23" t="str">
        <f aca="false">'sett30 GIUGNO-05 LUGLIO'!H46</f>
        <v>8.00-14.30</v>
      </c>
      <c r="I37" s="23" t="str">
        <f aca="false">'sett30 GIUGNO-05 LUGLIO'!I46</f>
        <v>8.00-12.30
15.30-19.30</v>
      </c>
      <c r="J37" s="23" t="str">
        <f aca="false">'sett30 GIUGNO-05 LUGLIO'!J46</f>
        <v>8.00-13.30</v>
      </c>
      <c r="K37" s="23" t="str">
        <f aca="false">'sett30 GIUGNO-05 LUGLIO'!K46</f>
        <v>R</v>
      </c>
      <c r="L37" s="24" t="n">
        <f aca="false">'sett30 GIUGNO-05 LUGLIO'!L46</f>
        <v>40</v>
      </c>
      <c r="M37" s="23"/>
      <c r="N37" s="23"/>
    </row>
    <row r="38" customFormat="false" ht="23.85" hidden="false" customHeight="false" outlineLevel="0" collapsed="false">
      <c r="A38" s="26" t="s">
        <v>12</v>
      </c>
      <c r="B38" s="34"/>
      <c r="C38" s="34"/>
      <c r="D38" s="69"/>
      <c r="E38" s="23" t="str">
        <f aca="false">'sett30 GIUGNO-05 LUGLIO'!E47</f>
        <v>8.00-12.30
15.30-19.30</v>
      </c>
      <c r="F38" s="23" t="str">
        <f aca="false">'sett30 GIUGNO-05 LUGLIO'!F47</f>
        <v>8.00-15.00</v>
      </c>
      <c r="G38" s="23" t="str">
        <f aca="false">'sett30 GIUGNO-05 LUGLIO'!G47</f>
        <v>13.00-19.30</v>
      </c>
      <c r="H38" s="23" t="str">
        <f aca="false">'sett30 GIUGNO-05 LUGLIO'!H47</f>
        <v>13.30-19.30</v>
      </c>
      <c r="I38" s="23" t="str">
        <f aca="false">'sett30 GIUGNO-05 LUGLIO'!I47</f>
        <v>8.00-14.00</v>
      </c>
      <c r="J38" s="23" t="str">
        <f aca="false">'sett30 GIUGNO-05 LUGLIO'!J47</f>
        <v>13.30-19.30</v>
      </c>
      <c r="K38" s="23" t="str">
        <f aca="false">'sett30 GIUGNO-05 LUGLIO'!K47</f>
        <v>R</v>
      </c>
      <c r="L38" s="24" t="n">
        <f aca="false">'sett30 GIUGNO-05 LUGLIO'!L47</f>
        <v>40</v>
      </c>
      <c r="M38" s="23"/>
      <c r="N38" s="23"/>
    </row>
    <row r="39" customFormat="false" ht="22.5" hidden="false" customHeight="true" outlineLevel="0" collapsed="false">
      <c r="A39" s="31" t="s">
        <v>15</v>
      </c>
      <c r="B39" s="27"/>
      <c r="C39" s="27"/>
      <c r="D39" s="69"/>
      <c r="E39" s="23" t="str">
        <f aca="false">'sett30 GIUGNO-05 LUGLIO'!E48</f>
        <v>R</v>
      </c>
      <c r="F39" s="23" t="str">
        <f aca="false">'sett30 GIUGNO-05 LUGLIO'!F48</f>
        <v>13.00-19.30</v>
      </c>
      <c r="G39" s="23" t="str">
        <f aca="false">'sett30 GIUGNO-05 LUGLIO'!G48</f>
        <v>8.00-15.00</v>
      </c>
      <c r="H39" s="23" t="str">
        <f aca="false">'sett30 GIUGNO-05 LUGLIO'!H48</f>
        <v>8.00-12.00</v>
      </c>
      <c r="I39" s="23" t="str">
        <f aca="false">'sett30 GIUGNO-05 LUGLIO'!I48</f>
        <v>13.00-19.30</v>
      </c>
      <c r="J39" s="23" t="str">
        <f aca="false">'sett30 GIUGNO-05 LUGLIO'!J48</f>
        <v>R</v>
      </c>
      <c r="K39" s="23" t="str">
        <f aca="false">'sett30 GIUGNO-05 LUGLIO'!K48</f>
        <v>R</v>
      </c>
      <c r="L39" s="24" t="n">
        <f aca="false">'sett30 GIUGNO-05 LUGLIO'!L48</f>
        <v>24</v>
      </c>
      <c r="M39" s="23"/>
      <c r="N39" s="23"/>
    </row>
    <row r="40" customFormat="false" ht="31.5" hidden="false" customHeight="true" outlineLevel="0" collapsed="false">
      <c r="A40" s="31" t="s">
        <v>16</v>
      </c>
      <c r="B40" s="27"/>
      <c r="C40" s="27"/>
      <c r="D40" s="69"/>
      <c r="E40" s="23" t="str">
        <f aca="false">'sett30 GIUGNO-05 LUGLIO'!E49</f>
        <v>9.00-16.00</v>
      </c>
      <c r="F40" s="23" t="str">
        <f aca="false">'sett30 GIUGNO-05 LUGLIO'!F49</f>
        <v>13.30-19.30</v>
      </c>
      <c r="G40" s="23" t="str">
        <f aca="false">'sett30 GIUGNO-05 LUGLIO'!G49</f>
        <v>9.00-15.00</v>
      </c>
      <c r="H40" s="23" t="str">
        <f aca="false">'sett30 GIUGNO-05 LUGLIO'!H49</f>
        <v>13.30-19.30</v>
      </c>
      <c r="I40" s="23" t="str">
        <f aca="false">'sett30 GIUGNO-05 LUGLIO'!I49</f>
        <v>R</v>
      </c>
      <c r="J40" s="23" t="str">
        <f aca="false">'sett30 GIUGNO-05 LUGLIO'!J49</f>
        <v>8.00-11.30
16.00-19.30</v>
      </c>
      <c r="K40" s="23" t="str">
        <f aca="false">'sett30 GIUGNO-05 LUGLIO'!K49</f>
        <v>R</v>
      </c>
      <c r="L40" s="24" t="n">
        <f aca="false">'sett30 GIUGNO-05 LUGLIO'!L49</f>
        <v>32</v>
      </c>
      <c r="M40" s="23"/>
      <c r="N40" s="23"/>
    </row>
  </sheetData>
  <mergeCells count="1">
    <mergeCell ref="Q3:T5"/>
  </mergeCells>
  <conditionalFormatting sqref="B35:B40 D35:K40 M35:M40">
    <cfRule type="containsText" priority="2" operator="containsText" aboveAverage="0" equalAverage="0" bottom="0" percent="0" rank="0" text="R" dxfId="0">
      <formula>NOT(ISERROR(SEARCH("R",B35)))</formula>
    </cfRule>
    <cfRule type="containsText" priority="3" operator="containsText" aboveAverage="0" equalAverage="0" bottom="0" percent="0" rank="0" text="PE" dxfId="1">
      <formula>NOT(ISERROR(SEARCH("PE",B35)))</formula>
    </cfRule>
  </conditionalFormatting>
  <conditionalFormatting sqref="M3:M32 B5:B32 D5:K32">
    <cfRule type="containsText" priority="4" operator="containsText" aboveAverage="0" equalAverage="0" bottom="0" percent="0" rank="0" text="R" dxfId="2">
      <formula>NOT(ISERROR(SEARCH("R",B3)))</formula>
    </cfRule>
    <cfRule type="containsText" priority="5" operator="containsText" aboveAverage="0" equalAverage="0" bottom="0" percent="0" rank="0" text="PE" dxfId="3">
      <formula>NOT(ISERROR(SEARCH("PE",B3)))</formula>
    </cfRule>
  </conditionalFormatting>
  <printOptions headings="false" gridLines="false" gridLinesSet="true" horizontalCentered="false" verticalCentered="false"/>
  <pageMargins left="0.7" right="0.7" top="1.14375" bottom="1.143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5:AH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ColWidth="8.6171875" defaultRowHeight="15" customHeight="true" zeroHeight="false" outlineLevelRow="0" outlineLevelCol="0"/>
  <cols>
    <col collapsed="false" customWidth="true" hidden="false" outlineLevel="0" max="1" min="1" style="1" width="10.75"/>
    <col collapsed="false" customWidth="true" hidden="false" outlineLevel="0" max="25" min="2" style="1" width="6.12"/>
    <col collapsed="false" customWidth="false" hidden="false" outlineLevel="0" max="26" min="26" style="1" width="8.62"/>
    <col collapsed="false" customWidth="true" hidden="false" outlineLevel="0" max="1024" min="27" style="1" width="8.12"/>
  </cols>
  <sheetData>
    <row r="5" customFormat="false" ht="15" hidden="false" customHeight="true" outlineLevel="0" collapsed="false"/>
    <row r="6" customFormat="false" ht="15" hidden="false" customHeight="true" outlineLevel="0" collapsed="false">
      <c r="A6" s="72" t="s">
        <v>21</v>
      </c>
      <c r="B6" s="73" t="n">
        <f aca="false">'GIUGNO DANIELA'!E4</f>
        <v>2</v>
      </c>
      <c r="C6" s="73"/>
      <c r="D6" s="73"/>
      <c r="E6" s="73"/>
      <c r="F6" s="74" t="n">
        <f aca="false">'GIUGNO DANIELA'!F4</f>
        <v>3</v>
      </c>
      <c r="G6" s="74"/>
      <c r="H6" s="74"/>
      <c r="I6" s="74"/>
      <c r="J6" s="75" t="n">
        <f aca="false">'GIUGNO DANIELA'!G4</f>
        <v>4</v>
      </c>
      <c r="K6" s="75"/>
      <c r="L6" s="75"/>
      <c r="M6" s="75"/>
      <c r="N6" s="74" t="n">
        <f aca="false">'GIUGNO DANIELA'!H4</f>
        <v>5</v>
      </c>
      <c r="O6" s="74"/>
      <c r="P6" s="74"/>
      <c r="Q6" s="74"/>
      <c r="R6" s="75" t="n">
        <f aca="false">'GIUGNO DANIELA'!I4</f>
        <v>6</v>
      </c>
      <c r="S6" s="75"/>
      <c r="T6" s="75"/>
      <c r="U6" s="75"/>
      <c r="V6" s="74" t="n">
        <f aca="false">'GIUGNO DANIELA'!J4</f>
        <v>7</v>
      </c>
      <c r="W6" s="74"/>
      <c r="X6" s="74"/>
      <c r="Y6" s="74"/>
      <c r="AA6" s="76" t="s">
        <v>22</v>
      </c>
      <c r="AC6" s="77"/>
      <c r="AD6" s="78" t="s">
        <v>23</v>
      </c>
    </row>
    <row r="7" customFormat="false" ht="15" hidden="false" customHeight="true" outlineLevel="0" collapsed="false">
      <c r="A7" s="72"/>
      <c r="B7" s="79" t="s">
        <v>24</v>
      </c>
      <c r="C7" s="80" t="s">
        <v>24</v>
      </c>
      <c r="D7" s="80" t="s">
        <v>24</v>
      </c>
      <c r="E7" s="80" t="s">
        <v>24</v>
      </c>
      <c r="F7" s="81" t="s">
        <v>25</v>
      </c>
      <c r="G7" s="81" t="s">
        <v>25</v>
      </c>
      <c r="H7" s="81" t="s">
        <v>25</v>
      </c>
      <c r="I7" s="81" t="s">
        <v>25</v>
      </c>
      <c r="J7" s="80" t="s">
        <v>26</v>
      </c>
      <c r="K7" s="80" t="s">
        <v>26</v>
      </c>
      <c r="L7" s="80" t="s">
        <v>26</v>
      </c>
      <c r="M7" s="80" t="s">
        <v>26</v>
      </c>
      <c r="N7" s="81" t="s">
        <v>27</v>
      </c>
      <c r="O7" s="81" t="s">
        <v>27</v>
      </c>
      <c r="P7" s="81" t="s">
        <v>27</v>
      </c>
      <c r="Q7" s="81" t="s">
        <v>27</v>
      </c>
      <c r="R7" s="80" t="s">
        <v>28</v>
      </c>
      <c r="S7" s="80" t="s">
        <v>28</v>
      </c>
      <c r="T7" s="80" t="s">
        <v>28</v>
      </c>
      <c r="U7" s="80" t="s">
        <v>28</v>
      </c>
      <c r="V7" s="81" t="s">
        <v>29</v>
      </c>
      <c r="W7" s="81" t="s">
        <v>29</v>
      </c>
      <c r="X7" s="81" t="s">
        <v>29</v>
      </c>
      <c r="Y7" s="82" t="s">
        <v>29</v>
      </c>
      <c r="AA7" s="83"/>
      <c r="AD7" s="84" t="s">
        <v>30</v>
      </c>
      <c r="AE7" s="84"/>
      <c r="AF7" s="84"/>
      <c r="AG7" s="84"/>
      <c r="AH7" s="84"/>
    </row>
    <row r="8" customFormat="false" ht="15" hidden="false" customHeight="false" outlineLevel="0" collapsed="false">
      <c r="A8" s="85"/>
      <c r="B8" s="86" t="s">
        <v>10</v>
      </c>
      <c r="C8" s="87" t="s">
        <v>12</v>
      </c>
      <c r="D8" s="87" t="s">
        <v>15</v>
      </c>
      <c r="E8" s="87" t="s">
        <v>16</v>
      </c>
      <c r="F8" s="87" t="s">
        <v>10</v>
      </c>
      <c r="G8" s="87" t="s">
        <v>12</v>
      </c>
      <c r="H8" s="87" t="s">
        <v>15</v>
      </c>
      <c r="I8" s="87" t="s">
        <v>16</v>
      </c>
      <c r="J8" s="87" t="s">
        <v>10</v>
      </c>
      <c r="K8" s="87" t="s">
        <v>12</v>
      </c>
      <c r="L8" s="87" t="s">
        <v>15</v>
      </c>
      <c r="M8" s="87" t="s">
        <v>16</v>
      </c>
      <c r="N8" s="87" t="s">
        <v>10</v>
      </c>
      <c r="O8" s="87" t="s">
        <v>12</v>
      </c>
      <c r="P8" s="87" t="s">
        <v>15</v>
      </c>
      <c r="Q8" s="87" t="s">
        <v>16</v>
      </c>
      <c r="R8" s="87" t="s">
        <v>10</v>
      </c>
      <c r="S8" s="87" t="s">
        <v>12</v>
      </c>
      <c r="T8" s="87" t="s">
        <v>15</v>
      </c>
      <c r="U8" s="87" t="s">
        <v>16</v>
      </c>
      <c r="V8" s="87" t="s">
        <v>10</v>
      </c>
      <c r="W8" s="87" t="s">
        <v>12</v>
      </c>
      <c r="X8" s="87" t="s">
        <v>15</v>
      </c>
      <c r="Y8" s="88" t="s">
        <v>16</v>
      </c>
      <c r="AD8" s="84"/>
      <c r="AE8" s="84"/>
      <c r="AF8" s="84"/>
      <c r="AG8" s="84"/>
      <c r="AH8" s="84"/>
    </row>
    <row r="9" customFormat="false" ht="15" hidden="false" customHeight="true" outlineLevel="0" collapsed="false">
      <c r="A9" s="89"/>
      <c r="B9" s="90"/>
      <c r="C9" s="90"/>
      <c r="D9" s="90"/>
      <c r="E9" s="90"/>
      <c r="F9" s="91"/>
      <c r="G9" s="91"/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2"/>
      <c r="W9" s="92"/>
      <c r="X9" s="92"/>
      <c r="Y9" s="92"/>
      <c r="AD9" s="84"/>
      <c r="AE9" s="84"/>
      <c r="AF9" s="84"/>
      <c r="AG9" s="84"/>
      <c r="AH9" s="84"/>
    </row>
    <row r="10" customFormat="false" ht="15" hidden="false" customHeight="false" outlineLevel="0" collapsed="false">
      <c r="A10" s="93" t="s">
        <v>31</v>
      </c>
      <c r="B10" s="94"/>
      <c r="C10" s="95"/>
      <c r="D10" s="94"/>
      <c r="E10" s="94"/>
      <c r="F10" s="96" t="n">
        <v>0.5</v>
      </c>
      <c r="G10" s="97" t="n">
        <v>0.5</v>
      </c>
      <c r="H10" s="98"/>
      <c r="I10" s="98"/>
      <c r="J10" s="94"/>
      <c r="K10" s="94"/>
      <c r="L10" s="99" t="n">
        <v>0.5</v>
      </c>
      <c r="M10" s="94"/>
      <c r="N10" s="96" t="n">
        <v>0.5</v>
      </c>
      <c r="O10" s="98"/>
      <c r="P10" s="99" t="n">
        <v>0.5</v>
      </c>
      <c r="Q10" s="98"/>
      <c r="R10" s="96" t="n">
        <v>0.5</v>
      </c>
      <c r="S10" s="97" t="n">
        <v>0.5</v>
      </c>
      <c r="T10" s="94"/>
      <c r="U10" s="94"/>
      <c r="V10" s="96" t="n">
        <v>0.5</v>
      </c>
      <c r="W10" s="98"/>
      <c r="X10" s="98"/>
      <c r="Y10" s="100" t="n">
        <v>0.5</v>
      </c>
      <c r="AD10" s="84"/>
      <c r="AE10" s="84"/>
      <c r="AF10" s="84"/>
      <c r="AG10" s="84"/>
      <c r="AH10" s="84"/>
    </row>
    <row r="11" customFormat="false" ht="15" hidden="false" customHeight="false" outlineLevel="0" collapsed="false">
      <c r="A11" s="101" t="s">
        <v>32</v>
      </c>
      <c r="B11" s="94"/>
      <c r="C11" s="95"/>
      <c r="D11" s="94"/>
      <c r="E11" s="94"/>
      <c r="F11" s="96" t="n">
        <v>0.5</v>
      </c>
      <c r="G11" s="97" t="n">
        <v>0.5</v>
      </c>
      <c r="H11" s="98"/>
      <c r="I11" s="98"/>
      <c r="J11" s="94"/>
      <c r="K11" s="94"/>
      <c r="L11" s="99" t="n">
        <v>0.5</v>
      </c>
      <c r="M11" s="94"/>
      <c r="N11" s="96" t="n">
        <v>0.5</v>
      </c>
      <c r="O11" s="98"/>
      <c r="P11" s="99" t="n">
        <v>0.5</v>
      </c>
      <c r="Q11" s="98"/>
      <c r="R11" s="96" t="n">
        <v>0.5</v>
      </c>
      <c r="S11" s="97" t="n">
        <v>0.5</v>
      </c>
      <c r="T11" s="94"/>
      <c r="U11" s="94"/>
      <c r="V11" s="96" t="n">
        <v>0.5</v>
      </c>
      <c r="W11" s="98"/>
      <c r="X11" s="98"/>
      <c r="Y11" s="100" t="n">
        <v>0.5</v>
      </c>
      <c r="AD11" s="84"/>
      <c r="AE11" s="84"/>
      <c r="AF11" s="84"/>
      <c r="AG11" s="84"/>
      <c r="AH11" s="84"/>
    </row>
    <row r="12" customFormat="false" ht="15" hidden="false" customHeight="false" outlineLevel="0" collapsed="false">
      <c r="A12" s="101" t="s">
        <v>33</v>
      </c>
      <c r="B12" s="94"/>
      <c r="C12" s="95"/>
      <c r="D12" s="94"/>
      <c r="E12" s="95"/>
      <c r="F12" s="96" t="n">
        <v>0.5</v>
      </c>
      <c r="G12" s="97" t="n">
        <v>0.5</v>
      </c>
      <c r="H12" s="98"/>
      <c r="I12" s="98"/>
      <c r="J12" s="94"/>
      <c r="K12" s="94"/>
      <c r="L12" s="99" t="n">
        <v>0.5</v>
      </c>
      <c r="M12" s="100" t="n">
        <v>0.5</v>
      </c>
      <c r="N12" s="96" t="n">
        <v>0.5</v>
      </c>
      <c r="O12" s="98"/>
      <c r="P12" s="99" t="n">
        <v>0.5</v>
      </c>
      <c r="Q12" s="98"/>
      <c r="R12" s="96" t="n">
        <v>0.5</v>
      </c>
      <c r="S12" s="97" t="n">
        <v>0.5</v>
      </c>
      <c r="T12" s="94"/>
      <c r="U12" s="94"/>
      <c r="V12" s="96" t="n">
        <v>0.5</v>
      </c>
      <c r="W12" s="98"/>
      <c r="X12" s="98"/>
      <c r="Y12" s="100" t="n">
        <v>0.5</v>
      </c>
      <c r="AD12" s="84"/>
      <c r="AE12" s="84"/>
      <c r="AF12" s="84"/>
      <c r="AG12" s="84"/>
      <c r="AH12" s="84"/>
    </row>
    <row r="13" customFormat="false" ht="15" hidden="false" customHeight="false" outlineLevel="0" collapsed="false">
      <c r="A13" s="101" t="s">
        <v>34</v>
      </c>
      <c r="B13" s="94"/>
      <c r="C13" s="95"/>
      <c r="D13" s="94"/>
      <c r="E13" s="95"/>
      <c r="F13" s="96" t="n">
        <v>0.5</v>
      </c>
      <c r="G13" s="97" t="n">
        <v>0.5</v>
      </c>
      <c r="H13" s="98"/>
      <c r="I13" s="98"/>
      <c r="J13" s="94"/>
      <c r="K13" s="94"/>
      <c r="L13" s="99" t="n">
        <v>0.5</v>
      </c>
      <c r="M13" s="100" t="n">
        <v>0.5</v>
      </c>
      <c r="N13" s="96" t="n">
        <v>0.5</v>
      </c>
      <c r="O13" s="98"/>
      <c r="P13" s="99" t="n">
        <v>0.5</v>
      </c>
      <c r="Q13" s="98"/>
      <c r="R13" s="96" t="n">
        <v>0.5</v>
      </c>
      <c r="S13" s="97" t="n">
        <v>0.5</v>
      </c>
      <c r="T13" s="94"/>
      <c r="U13" s="94"/>
      <c r="V13" s="96" t="n">
        <v>0.5</v>
      </c>
      <c r="W13" s="98"/>
      <c r="X13" s="98"/>
      <c r="Y13" s="100" t="n">
        <v>0.5</v>
      </c>
      <c r="AD13" s="84"/>
      <c r="AE13" s="84"/>
      <c r="AF13" s="84"/>
      <c r="AG13" s="84"/>
      <c r="AH13" s="84"/>
    </row>
    <row r="14" customFormat="false" ht="15" hidden="false" customHeight="false" outlineLevel="0" collapsed="false">
      <c r="A14" s="101" t="s">
        <v>35</v>
      </c>
      <c r="B14" s="94"/>
      <c r="C14" s="95"/>
      <c r="D14" s="94"/>
      <c r="E14" s="95"/>
      <c r="F14" s="96" t="n">
        <v>0.5</v>
      </c>
      <c r="G14" s="97" t="n">
        <v>0.5</v>
      </c>
      <c r="H14" s="98"/>
      <c r="I14" s="98"/>
      <c r="J14" s="94"/>
      <c r="K14" s="94"/>
      <c r="L14" s="99" t="n">
        <v>0.5</v>
      </c>
      <c r="M14" s="100" t="n">
        <v>0.5</v>
      </c>
      <c r="N14" s="96" t="n">
        <v>0.5</v>
      </c>
      <c r="O14" s="98"/>
      <c r="P14" s="99" t="n">
        <v>0.5</v>
      </c>
      <c r="Q14" s="98"/>
      <c r="R14" s="96" t="n">
        <v>0.5</v>
      </c>
      <c r="S14" s="97" t="n">
        <v>0.5</v>
      </c>
      <c r="T14" s="94"/>
      <c r="U14" s="94"/>
      <c r="V14" s="96" t="n">
        <v>0.5</v>
      </c>
      <c r="W14" s="98"/>
      <c r="X14" s="98"/>
      <c r="Y14" s="100" t="n">
        <v>0.5</v>
      </c>
      <c r="AD14" s="84"/>
      <c r="AE14" s="84"/>
      <c r="AF14" s="84"/>
      <c r="AG14" s="84"/>
      <c r="AH14" s="84"/>
    </row>
    <row r="15" customFormat="false" ht="15" hidden="false" customHeight="false" outlineLevel="0" collapsed="false">
      <c r="A15" s="101" t="s">
        <v>36</v>
      </c>
      <c r="B15" s="94"/>
      <c r="C15" s="95"/>
      <c r="D15" s="94"/>
      <c r="E15" s="95"/>
      <c r="F15" s="96" t="n">
        <v>0.5</v>
      </c>
      <c r="G15" s="97" t="n">
        <v>0.5</v>
      </c>
      <c r="H15" s="98"/>
      <c r="I15" s="98"/>
      <c r="J15" s="94"/>
      <c r="K15" s="94"/>
      <c r="L15" s="99" t="n">
        <v>0.5</v>
      </c>
      <c r="M15" s="100" t="n">
        <v>0.5</v>
      </c>
      <c r="N15" s="96" t="n">
        <v>0.5</v>
      </c>
      <c r="O15" s="98"/>
      <c r="P15" s="99" t="n">
        <v>0.5</v>
      </c>
      <c r="Q15" s="98"/>
      <c r="R15" s="96" t="n">
        <v>0.5</v>
      </c>
      <c r="S15" s="97" t="n">
        <v>0.5</v>
      </c>
      <c r="T15" s="94"/>
      <c r="U15" s="94"/>
      <c r="V15" s="96" t="n">
        <v>0.5</v>
      </c>
      <c r="W15" s="98"/>
      <c r="X15" s="98"/>
      <c r="Y15" s="100" t="n">
        <v>0.5</v>
      </c>
      <c r="AD15" s="84"/>
      <c r="AE15" s="84"/>
      <c r="AF15" s="84"/>
      <c r="AG15" s="84"/>
      <c r="AH15" s="84"/>
    </row>
    <row r="16" customFormat="false" ht="15" hidden="false" customHeight="false" outlineLevel="0" collapsed="false">
      <c r="A16" s="101" t="s">
        <v>37</v>
      </c>
      <c r="B16" s="94"/>
      <c r="C16" s="95"/>
      <c r="D16" s="94"/>
      <c r="E16" s="95"/>
      <c r="F16" s="96" t="n">
        <v>0.5</v>
      </c>
      <c r="G16" s="97" t="n">
        <v>0.5</v>
      </c>
      <c r="H16" s="98"/>
      <c r="I16" s="98"/>
      <c r="J16" s="94"/>
      <c r="K16" s="94"/>
      <c r="L16" s="99" t="n">
        <v>0.5</v>
      </c>
      <c r="M16" s="100" t="n">
        <v>0.5</v>
      </c>
      <c r="N16" s="96" t="n">
        <v>0.5</v>
      </c>
      <c r="O16" s="98"/>
      <c r="P16" s="99" t="n">
        <v>0.5</v>
      </c>
      <c r="Q16" s="98"/>
      <c r="R16" s="96" t="n">
        <v>0.5</v>
      </c>
      <c r="S16" s="97" t="n">
        <v>0.5</v>
      </c>
      <c r="T16" s="94"/>
      <c r="U16" s="94"/>
      <c r="V16" s="96" t="n">
        <v>0.5</v>
      </c>
      <c r="W16" s="98"/>
      <c r="X16" s="98"/>
      <c r="Y16" s="100" t="n">
        <v>0.5</v>
      </c>
      <c r="AD16" s="84"/>
      <c r="AE16" s="84"/>
      <c r="AF16" s="84"/>
      <c r="AG16" s="84"/>
      <c r="AH16" s="84"/>
    </row>
    <row r="17" customFormat="false" ht="15" hidden="false" customHeight="false" outlineLevel="0" collapsed="false">
      <c r="A17" s="101" t="s">
        <v>38</v>
      </c>
      <c r="B17" s="94"/>
      <c r="C17" s="95"/>
      <c r="D17" s="94"/>
      <c r="E17" s="95"/>
      <c r="F17" s="96" t="n">
        <v>0.5</v>
      </c>
      <c r="G17" s="97" t="n">
        <v>0.5</v>
      </c>
      <c r="H17" s="98"/>
      <c r="I17" s="98"/>
      <c r="J17" s="94"/>
      <c r="K17" s="94"/>
      <c r="L17" s="99" t="n">
        <v>0.5</v>
      </c>
      <c r="M17" s="100" t="n">
        <v>0.5</v>
      </c>
      <c r="N17" s="96" t="n">
        <v>0.5</v>
      </c>
      <c r="O17" s="98"/>
      <c r="P17" s="99" t="n">
        <v>0.5</v>
      </c>
      <c r="Q17" s="98"/>
      <c r="R17" s="96" t="n">
        <v>0.5</v>
      </c>
      <c r="S17" s="97" t="n">
        <v>0.5</v>
      </c>
      <c r="T17" s="94"/>
      <c r="U17" s="94"/>
      <c r="V17" s="96" t="n">
        <v>0.5</v>
      </c>
      <c r="W17" s="98"/>
      <c r="X17" s="98"/>
      <c r="Y17" s="98"/>
      <c r="AD17" s="84"/>
      <c r="AE17" s="84"/>
      <c r="AF17" s="84"/>
      <c r="AG17" s="84"/>
      <c r="AH17" s="84"/>
    </row>
    <row r="18" customFormat="false" ht="15" hidden="false" customHeight="false" outlineLevel="0" collapsed="false">
      <c r="A18" s="101" t="s">
        <v>39</v>
      </c>
      <c r="B18" s="94"/>
      <c r="C18" s="95"/>
      <c r="D18" s="94"/>
      <c r="E18" s="95"/>
      <c r="F18" s="96" t="n">
        <v>0.5</v>
      </c>
      <c r="G18" s="97" t="n">
        <v>0.5</v>
      </c>
      <c r="H18" s="98"/>
      <c r="I18" s="98"/>
      <c r="J18" s="94"/>
      <c r="K18" s="94"/>
      <c r="L18" s="99" t="n">
        <v>0.5</v>
      </c>
      <c r="M18" s="100" t="n">
        <v>0.5</v>
      </c>
      <c r="N18" s="96" t="n">
        <v>0.5</v>
      </c>
      <c r="O18" s="98"/>
      <c r="P18" s="98"/>
      <c r="Q18" s="98"/>
      <c r="R18" s="96" t="n">
        <v>0.5</v>
      </c>
      <c r="S18" s="97" t="n">
        <v>0.5</v>
      </c>
      <c r="T18" s="94"/>
      <c r="U18" s="94"/>
      <c r="V18" s="96" t="n">
        <v>0.5</v>
      </c>
      <c r="W18" s="98"/>
      <c r="X18" s="98"/>
      <c r="Y18" s="98"/>
      <c r="AD18" s="84"/>
      <c r="AE18" s="84"/>
      <c r="AF18" s="84"/>
      <c r="AG18" s="84"/>
      <c r="AH18" s="84"/>
    </row>
    <row r="19" customFormat="false" ht="15" hidden="false" customHeight="false" outlineLevel="0" collapsed="false">
      <c r="A19" s="101" t="s">
        <v>40</v>
      </c>
      <c r="B19" s="94"/>
      <c r="C19" s="94"/>
      <c r="D19" s="94"/>
      <c r="E19" s="95"/>
      <c r="F19" s="96" t="n">
        <v>0.5</v>
      </c>
      <c r="G19" s="97" t="n">
        <v>0.5</v>
      </c>
      <c r="H19" s="98"/>
      <c r="I19" s="98"/>
      <c r="J19" s="94"/>
      <c r="K19" s="94"/>
      <c r="L19" s="99" t="n">
        <v>0.5</v>
      </c>
      <c r="M19" s="100" t="n">
        <v>0.5</v>
      </c>
      <c r="N19" s="96" t="n">
        <v>0.5</v>
      </c>
      <c r="O19" s="98"/>
      <c r="P19" s="98"/>
      <c r="Q19" s="98"/>
      <c r="R19" s="94"/>
      <c r="S19" s="97" t="n">
        <v>0.5</v>
      </c>
      <c r="T19" s="94"/>
      <c r="U19" s="94"/>
      <c r="V19" s="96" t="n">
        <v>0.5</v>
      </c>
      <c r="W19" s="98"/>
      <c r="X19" s="98"/>
      <c r="Y19" s="98"/>
      <c r="AD19" s="84"/>
      <c r="AE19" s="84"/>
      <c r="AF19" s="84"/>
      <c r="AG19" s="84"/>
      <c r="AH19" s="84"/>
    </row>
    <row r="20" customFormat="false" ht="15" hidden="false" customHeight="false" outlineLevel="0" collapsed="false">
      <c r="A20" s="101" t="s">
        <v>41</v>
      </c>
      <c r="B20" s="95"/>
      <c r="C20" s="94"/>
      <c r="D20" s="94"/>
      <c r="E20" s="95"/>
      <c r="F20" s="96" t="n">
        <v>0.5</v>
      </c>
      <c r="G20" s="97" t="n">
        <v>0.5</v>
      </c>
      <c r="H20" s="99" t="n">
        <v>0.5</v>
      </c>
      <c r="I20" s="98"/>
      <c r="J20" s="96" t="n">
        <v>0.5</v>
      </c>
      <c r="K20" s="97" t="n">
        <v>0.5</v>
      </c>
      <c r="L20" s="99" t="n">
        <v>0.5</v>
      </c>
      <c r="M20" s="100" t="n">
        <v>0.5</v>
      </c>
      <c r="N20" s="96" t="n">
        <v>0.5</v>
      </c>
      <c r="O20" s="98"/>
      <c r="P20" s="98"/>
      <c r="Q20" s="98"/>
      <c r="R20" s="94"/>
      <c r="S20" s="97" t="n">
        <v>0.5</v>
      </c>
      <c r="T20" s="99" t="n">
        <v>0.5</v>
      </c>
      <c r="U20" s="94"/>
      <c r="V20" s="96" t="n">
        <v>0.5</v>
      </c>
      <c r="W20" s="98"/>
      <c r="X20" s="98"/>
      <c r="Y20" s="98"/>
      <c r="AD20" s="84"/>
      <c r="AE20" s="84"/>
      <c r="AF20" s="84"/>
      <c r="AG20" s="84"/>
      <c r="AH20" s="84"/>
    </row>
    <row r="21" customFormat="false" ht="15" hidden="false" customHeight="false" outlineLevel="0" collapsed="false">
      <c r="A21" s="101" t="s">
        <v>42</v>
      </c>
      <c r="B21" s="95"/>
      <c r="C21" s="94"/>
      <c r="D21" s="94"/>
      <c r="E21" s="95"/>
      <c r="F21" s="96" t="n">
        <v>0.5</v>
      </c>
      <c r="G21" s="97" t="n">
        <v>0.5</v>
      </c>
      <c r="H21" s="99" t="n">
        <v>0.5</v>
      </c>
      <c r="I21" s="100" t="n">
        <v>0.5</v>
      </c>
      <c r="J21" s="96" t="n">
        <v>0.5</v>
      </c>
      <c r="K21" s="97" t="n">
        <v>0.5</v>
      </c>
      <c r="L21" s="99" t="n">
        <v>0.5</v>
      </c>
      <c r="M21" s="100" t="n">
        <v>0.5</v>
      </c>
      <c r="N21" s="96" t="n">
        <v>0.5</v>
      </c>
      <c r="O21" s="97" t="n">
        <v>0.5</v>
      </c>
      <c r="P21" s="98"/>
      <c r="Q21" s="100" t="n">
        <v>0.5</v>
      </c>
      <c r="R21" s="94"/>
      <c r="S21" s="97" t="n">
        <v>0.5</v>
      </c>
      <c r="T21" s="99" t="n">
        <v>0.5</v>
      </c>
      <c r="U21" s="94"/>
      <c r="V21" s="98"/>
      <c r="W21" s="97" t="n">
        <v>0.5</v>
      </c>
      <c r="X21" s="98"/>
      <c r="Y21" s="98"/>
      <c r="AD21" s="84"/>
      <c r="AE21" s="84"/>
      <c r="AF21" s="84"/>
      <c r="AG21" s="84"/>
      <c r="AH21" s="84"/>
    </row>
    <row r="22" customFormat="false" ht="15" hidden="false" customHeight="false" outlineLevel="0" collapsed="false">
      <c r="A22" s="101" t="s">
        <v>43</v>
      </c>
      <c r="B22" s="95"/>
      <c r="C22" s="94"/>
      <c r="D22" s="94"/>
      <c r="E22" s="95"/>
      <c r="F22" s="96" t="n">
        <v>0.5</v>
      </c>
      <c r="G22" s="97" t="n">
        <v>0.5</v>
      </c>
      <c r="H22" s="99" t="n">
        <v>0.5</v>
      </c>
      <c r="I22" s="100" t="n">
        <v>0.5</v>
      </c>
      <c r="J22" s="96" t="n">
        <v>0.5</v>
      </c>
      <c r="K22" s="97" t="n">
        <v>0.5</v>
      </c>
      <c r="L22" s="99" t="n">
        <v>0.5</v>
      </c>
      <c r="M22" s="100" t="n">
        <v>0.5</v>
      </c>
      <c r="N22" s="96" t="n">
        <v>0.5</v>
      </c>
      <c r="O22" s="97" t="n">
        <v>0.5</v>
      </c>
      <c r="P22" s="98"/>
      <c r="Q22" s="100" t="n">
        <v>0.5</v>
      </c>
      <c r="R22" s="94"/>
      <c r="S22" s="94"/>
      <c r="T22" s="99" t="n">
        <v>0.5</v>
      </c>
      <c r="U22" s="94"/>
      <c r="V22" s="98"/>
      <c r="W22" s="97" t="n">
        <v>0.5</v>
      </c>
      <c r="X22" s="98"/>
      <c r="Y22" s="98"/>
      <c r="AD22" s="84"/>
      <c r="AE22" s="84"/>
      <c r="AF22" s="84"/>
      <c r="AG22" s="84"/>
      <c r="AH22" s="84"/>
    </row>
    <row r="23" customFormat="false" ht="15" hidden="false" customHeight="false" outlineLevel="0" collapsed="false">
      <c r="A23" s="101" t="s">
        <v>44</v>
      </c>
      <c r="B23" s="95"/>
      <c r="C23" s="94"/>
      <c r="D23" s="94"/>
      <c r="E23" s="95"/>
      <c r="F23" s="98"/>
      <c r="G23" s="97" t="n">
        <v>0.5</v>
      </c>
      <c r="H23" s="99" t="n">
        <v>0.5</v>
      </c>
      <c r="I23" s="100" t="n">
        <v>0.5</v>
      </c>
      <c r="J23" s="96" t="n">
        <v>0.5</v>
      </c>
      <c r="K23" s="97" t="n">
        <v>0.5</v>
      </c>
      <c r="L23" s="99" t="n">
        <v>0.5</v>
      </c>
      <c r="M23" s="100" t="n">
        <v>0.5</v>
      </c>
      <c r="N23" s="98"/>
      <c r="O23" s="97" t="n">
        <v>0.5</v>
      </c>
      <c r="P23" s="98"/>
      <c r="Q23" s="100" t="n">
        <v>0.5</v>
      </c>
      <c r="R23" s="94"/>
      <c r="S23" s="94"/>
      <c r="T23" s="99" t="n">
        <v>0.5</v>
      </c>
      <c r="U23" s="94"/>
      <c r="V23" s="98"/>
      <c r="W23" s="97" t="n">
        <v>0.5</v>
      </c>
      <c r="X23" s="98"/>
      <c r="Y23" s="98"/>
    </row>
    <row r="24" customFormat="false" ht="15" hidden="false" customHeight="false" outlineLevel="0" collapsed="false">
      <c r="A24" s="101" t="s">
        <v>45</v>
      </c>
      <c r="B24" s="95"/>
      <c r="C24" s="94"/>
      <c r="D24" s="94"/>
      <c r="E24" s="95"/>
      <c r="F24" s="98"/>
      <c r="G24" s="98"/>
      <c r="H24" s="99" t="n">
        <v>0.5</v>
      </c>
      <c r="I24" s="100" t="n">
        <v>0.5</v>
      </c>
      <c r="J24" s="96" t="n">
        <v>0.5</v>
      </c>
      <c r="K24" s="97" t="n">
        <v>0.5</v>
      </c>
      <c r="L24" s="94"/>
      <c r="M24" s="94"/>
      <c r="N24" s="98"/>
      <c r="O24" s="97" t="n">
        <v>0.5</v>
      </c>
      <c r="P24" s="98"/>
      <c r="Q24" s="100" t="n">
        <v>0.5</v>
      </c>
      <c r="R24" s="94"/>
      <c r="S24" s="94"/>
      <c r="T24" s="99" t="n">
        <v>0.5</v>
      </c>
      <c r="U24" s="94"/>
      <c r="V24" s="98"/>
      <c r="W24" s="97" t="n">
        <v>0.5</v>
      </c>
      <c r="X24" s="98"/>
      <c r="Y24" s="98"/>
    </row>
    <row r="25" customFormat="false" ht="15" hidden="false" customHeight="false" outlineLevel="0" collapsed="false">
      <c r="A25" s="101" t="s">
        <v>46</v>
      </c>
      <c r="B25" s="95"/>
      <c r="C25" s="95"/>
      <c r="D25" s="94"/>
      <c r="E25" s="95"/>
      <c r="F25" s="98"/>
      <c r="G25" s="98"/>
      <c r="H25" s="99" t="n">
        <v>0.5</v>
      </c>
      <c r="I25" s="100" t="n">
        <v>0.5</v>
      </c>
      <c r="J25" s="96" t="n">
        <v>0.5</v>
      </c>
      <c r="K25" s="97" t="n">
        <v>0.5</v>
      </c>
      <c r="L25" s="94"/>
      <c r="M25" s="94"/>
      <c r="N25" s="98"/>
      <c r="O25" s="97" t="n">
        <v>0.5</v>
      </c>
      <c r="P25" s="98"/>
      <c r="Q25" s="100" t="n">
        <v>0.5</v>
      </c>
      <c r="R25" s="96" t="n">
        <v>0.5</v>
      </c>
      <c r="S25" s="94"/>
      <c r="T25" s="99" t="n">
        <v>0.5</v>
      </c>
      <c r="U25" s="94"/>
      <c r="V25" s="98"/>
      <c r="W25" s="97" t="n">
        <v>0.5</v>
      </c>
      <c r="X25" s="98"/>
      <c r="Y25" s="98"/>
    </row>
    <row r="26" customFormat="false" ht="15" hidden="false" customHeight="false" outlineLevel="0" collapsed="false">
      <c r="A26" s="101" t="s">
        <v>47</v>
      </c>
      <c r="B26" s="95"/>
      <c r="C26" s="95"/>
      <c r="D26" s="94"/>
      <c r="E26" s="94"/>
      <c r="F26" s="98"/>
      <c r="G26" s="98"/>
      <c r="H26" s="99" t="n">
        <v>0.5</v>
      </c>
      <c r="I26" s="100" t="n">
        <v>0.5</v>
      </c>
      <c r="J26" s="96" t="n">
        <v>0.5</v>
      </c>
      <c r="K26" s="97" t="n">
        <v>0.5</v>
      </c>
      <c r="L26" s="94"/>
      <c r="M26" s="94"/>
      <c r="N26" s="98"/>
      <c r="O26" s="97" t="n">
        <v>0.5</v>
      </c>
      <c r="P26" s="98"/>
      <c r="Q26" s="100" t="n">
        <v>0.5</v>
      </c>
      <c r="R26" s="96" t="n">
        <v>0.5</v>
      </c>
      <c r="S26" s="94"/>
      <c r="T26" s="99" t="n">
        <v>0.5</v>
      </c>
      <c r="U26" s="94"/>
      <c r="V26" s="98"/>
      <c r="W26" s="97" t="n">
        <v>0.5</v>
      </c>
      <c r="X26" s="98"/>
      <c r="Y26" s="100" t="n">
        <v>0.5</v>
      </c>
    </row>
    <row r="27" customFormat="false" ht="15" hidden="false" customHeight="false" outlineLevel="0" collapsed="false">
      <c r="A27" s="101" t="s">
        <v>48</v>
      </c>
      <c r="B27" s="95"/>
      <c r="C27" s="95"/>
      <c r="D27" s="94"/>
      <c r="E27" s="94"/>
      <c r="F27" s="98"/>
      <c r="G27" s="98"/>
      <c r="H27" s="99" t="n">
        <v>0.5</v>
      </c>
      <c r="I27" s="100" t="n">
        <v>0.5</v>
      </c>
      <c r="J27" s="96" t="n">
        <v>0.5</v>
      </c>
      <c r="K27" s="97" t="n">
        <v>0.5</v>
      </c>
      <c r="L27" s="94"/>
      <c r="M27" s="94"/>
      <c r="N27" s="98"/>
      <c r="O27" s="97" t="n">
        <v>0.5</v>
      </c>
      <c r="P27" s="98"/>
      <c r="Q27" s="100" t="n">
        <v>0.5</v>
      </c>
      <c r="R27" s="96" t="n">
        <v>0.5</v>
      </c>
      <c r="S27" s="94"/>
      <c r="T27" s="99" t="n">
        <v>0.5</v>
      </c>
      <c r="U27" s="94"/>
      <c r="V27" s="98"/>
      <c r="W27" s="97" t="n">
        <v>0.5</v>
      </c>
      <c r="X27" s="98"/>
      <c r="Y27" s="100" t="n">
        <v>0.5</v>
      </c>
    </row>
    <row r="28" customFormat="false" ht="15" hidden="false" customHeight="false" outlineLevel="0" collapsed="false">
      <c r="A28" s="101" t="s">
        <v>49</v>
      </c>
      <c r="B28" s="95"/>
      <c r="C28" s="95"/>
      <c r="D28" s="94"/>
      <c r="E28" s="94"/>
      <c r="F28" s="98"/>
      <c r="G28" s="98"/>
      <c r="H28" s="99" t="n">
        <v>0.5</v>
      </c>
      <c r="I28" s="100" t="n">
        <v>0.5</v>
      </c>
      <c r="J28" s="96" t="n">
        <v>0.5</v>
      </c>
      <c r="K28" s="97" t="n">
        <v>0.5</v>
      </c>
      <c r="L28" s="94"/>
      <c r="M28" s="94"/>
      <c r="N28" s="98"/>
      <c r="O28" s="97" t="n">
        <v>0.5</v>
      </c>
      <c r="P28" s="98"/>
      <c r="Q28" s="100" t="n">
        <v>0.5</v>
      </c>
      <c r="R28" s="96" t="n">
        <v>0.5</v>
      </c>
      <c r="S28" s="94"/>
      <c r="T28" s="99" t="n">
        <v>0.5</v>
      </c>
      <c r="U28" s="94"/>
      <c r="V28" s="98"/>
      <c r="W28" s="97" t="n">
        <v>0.5</v>
      </c>
      <c r="X28" s="98"/>
      <c r="Y28" s="100" t="n">
        <v>0.5</v>
      </c>
    </row>
    <row r="29" customFormat="false" ht="15" hidden="false" customHeight="false" outlineLevel="0" collapsed="false">
      <c r="A29" s="101" t="s">
        <v>50</v>
      </c>
      <c r="B29" s="95"/>
      <c r="C29" s="95"/>
      <c r="D29" s="94"/>
      <c r="E29" s="94"/>
      <c r="F29" s="98"/>
      <c r="G29" s="98"/>
      <c r="H29" s="99" t="n">
        <v>0.5</v>
      </c>
      <c r="I29" s="100" t="n">
        <v>0.5</v>
      </c>
      <c r="J29" s="96" t="n">
        <v>0.5</v>
      </c>
      <c r="K29" s="97" t="n">
        <v>0.5</v>
      </c>
      <c r="L29" s="94"/>
      <c r="M29" s="94"/>
      <c r="N29" s="98"/>
      <c r="O29" s="97" t="n">
        <v>0.5</v>
      </c>
      <c r="P29" s="98"/>
      <c r="Q29" s="100" t="n">
        <v>0.5</v>
      </c>
      <c r="R29" s="96" t="n">
        <v>0.5</v>
      </c>
      <c r="S29" s="94"/>
      <c r="T29" s="99" t="n">
        <v>0.5</v>
      </c>
      <c r="U29" s="94"/>
      <c r="V29" s="98"/>
      <c r="W29" s="97" t="n">
        <v>0.5</v>
      </c>
      <c r="X29" s="98"/>
      <c r="Y29" s="100" t="n">
        <v>0.5</v>
      </c>
    </row>
    <row r="30" customFormat="false" ht="15" hidden="false" customHeight="false" outlineLevel="0" collapsed="false">
      <c r="A30" s="101" t="s">
        <v>51</v>
      </c>
      <c r="B30" s="95"/>
      <c r="C30" s="95"/>
      <c r="D30" s="94"/>
      <c r="E30" s="94"/>
      <c r="F30" s="98"/>
      <c r="G30" s="98"/>
      <c r="H30" s="99" t="n">
        <v>0.5</v>
      </c>
      <c r="I30" s="100" t="n">
        <v>0.5</v>
      </c>
      <c r="J30" s="96" t="n">
        <v>0.5</v>
      </c>
      <c r="K30" s="97" t="n">
        <v>0.5</v>
      </c>
      <c r="L30" s="94"/>
      <c r="M30" s="94"/>
      <c r="N30" s="98"/>
      <c r="O30" s="97" t="n">
        <v>0.5</v>
      </c>
      <c r="P30" s="98"/>
      <c r="Q30" s="100" t="n">
        <v>0.5</v>
      </c>
      <c r="R30" s="96" t="n">
        <v>0.5</v>
      </c>
      <c r="S30" s="94"/>
      <c r="T30" s="99" t="n">
        <v>0.5</v>
      </c>
      <c r="U30" s="94"/>
      <c r="V30" s="98"/>
      <c r="W30" s="97" t="n">
        <v>0.5</v>
      </c>
      <c r="X30" s="98"/>
      <c r="Y30" s="100" t="n">
        <v>0.5</v>
      </c>
    </row>
    <row r="31" customFormat="false" ht="15" hidden="false" customHeight="false" outlineLevel="0" collapsed="false">
      <c r="A31" s="101" t="s">
        <v>52</v>
      </c>
      <c r="B31" s="95"/>
      <c r="C31" s="95"/>
      <c r="D31" s="94"/>
      <c r="E31" s="94"/>
      <c r="F31" s="98"/>
      <c r="G31" s="98"/>
      <c r="H31" s="99" t="n">
        <v>0.5</v>
      </c>
      <c r="I31" s="100" t="n">
        <v>0.5</v>
      </c>
      <c r="J31" s="96" t="n">
        <v>0.5</v>
      </c>
      <c r="K31" s="97" t="n">
        <v>0.5</v>
      </c>
      <c r="L31" s="94"/>
      <c r="M31" s="94"/>
      <c r="N31" s="98"/>
      <c r="O31" s="97" t="n">
        <v>0.5</v>
      </c>
      <c r="P31" s="98"/>
      <c r="Q31" s="100" t="n">
        <v>0.5</v>
      </c>
      <c r="R31" s="96" t="n">
        <v>0.5</v>
      </c>
      <c r="S31" s="94"/>
      <c r="T31" s="99" t="n">
        <v>0.5</v>
      </c>
      <c r="U31" s="94"/>
      <c r="V31" s="98"/>
      <c r="W31" s="97" t="n">
        <v>0.5</v>
      </c>
      <c r="X31" s="98"/>
      <c r="Y31" s="100" t="n">
        <v>0.5</v>
      </c>
    </row>
    <row r="32" customFormat="false" ht="15" hidden="false" customHeight="false" outlineLevel="0" collapsed="false">
      <c r="A32" s="101" t="s">
        <v>53</v>
      </c>
      <c r="B32" s="95"/>
      <c r="C32" s="95"/>
      <c r="D32" s="94"/>
      <c r="E32" s="94"/>
      <c r="F32" s="98"/>
      <c r="G32" s="98"/>
      <c r="H32" s="99" t="n">
        <v>0.5</v>
      </c>
      <c r="I32" s="100" t="n">
        <v>0.5</v>
      </c>
      <c r="J32" s="96" t="n">
        <v>0.5</v>
      </c>
      <c r="K32" s="97" t="n">
        <v>0.5</v>
      </c>
      <c r="L32" s="94"/>
      <c r="M32" s="94"/>
      <c r="N32" s="98"/>
      <c r="O32" s="97" t="n">
        <v>0.5</v>
      </c>
      <c r="P32" s="98"/>
      <c r="Q32" s="100" t="n">
        <v>0.5</v>
      </c>
      <c r="R32" s="96" t="n">
        <v>0.5</v>
      </c>
      <c r="S32" s="94"/>
      <c r="T32" s="99" t="n">
        <v>0.5</v>
      </c>
      <c r="U32" s="94"/>
      <c r="V32" s="98"/>
      <c r="W32" s="97" t="n">
        <v>0.5</v>
      </c>
      <c r="X32" s="98"/>
      <c r="Y32" s="100" t="n">
        <v>0.5</v>
      </c>
    </row>
    <row r="33" customFormat="false" ht="15" hidden="false" customHeight="false" outlineLevel="0" collapsed="false">
      <c r="A33" s="101" t="s">
        <v>54</v>
      </c>
      <c r="B33" s="94"/>
      <c r="C33" s="94"/>
      <c r="D33" s="94"/>
      <c r="E33" s="94"/>
      <c r="F33" s="94"/>
      <c r="G33" s="94"/>
      <c r="H33" s="94"/>
      <c r="I33" s="94"/>
      <c r="J33" s="94"/>
      <c r="K33" s="94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  <c r="Y33" s="94"/>
    </row>
    <row r="34" customFormat="false" ht="15" hidden="false" customHeight="false" outlineLevel="0" collapsed="false">
      <c r="A34" s="102" t="s">
        <v>55</v>
      </c>
      <c r="B34" s="103"/>
      <c r="C34" s="104"/>
      <c r="D34" s="104"/>
      <c r="E34" s="104"/>
      <c r="F34" s="104"/>
      <c r="G34" s="104"/>
      <c r="H34" s="104"/>
      <c r="I34" s="104"/>
      <c r="J34" s="104"/>
      <c r="K34" s="104"/>
      <c r="L34" s="104"/>
      <c r="M34" s="104"/>
      <c r="N34" s="104"/>
      <c r="O34" s="104"/>
      <c r="P34" s="104"/>
      <c r="Q34" s="104"/>
      <c r="R34" s="104"/>
      <c r="S34" s="104"/>
      <c r="T34" s="104"/>
      <c r="U34" s="104"/>
      <c r="V34" s="104"/>
      <c r="W34" s="104"/>
      <c r="X34" s="104"/>
      <c r="Y34" s="105"/>
    </row>
    <row r="36" customFormat="false" ht="17.9" hidden="false" customHeight="false" outlineLevel="0" collapsed="false">
      <c r="Z36" s="106" t="s">
        <v>56</v>
      </c>
    </row>
    <row r="37" customFormat="false" ht="15" hidden="false" customHeight="false" outlineLevel="0" collapsed="false">
      <c r="A37" s="107" t="s">
        <v>57</v>
      </c>
      <c r="B37" s="94" t="n">
        <f aca="false">SUM(B$10:B$33)</f>
        <v>0</v>
      </c>
      <c r="C37" s="94"/>
      <c r="D37" s="94"/>
      <c r="E37" s="94"/>
      <c r="F37" s="94" t="n">
        <f aca="false">SUM(F$10:F$33)</f>
        <v>6.5</v>
      </c>
      <c r="G37" s="94"/>
      <c r="H37" s="94"/>
      <c r="I37" s="94"/>
      <c r="J37" s="94" t="n">
        <f aca="false">SUM(J$10:J$33)</f>
        <v>6.5</v>
      </c>
      <c r="K37" s="94"/>
      <c r="L37" s="94"/>
      <c r="M37" s="94"/>
      <c r="N37" s="94" t="n">
        <f aca="false">SUM(N$10:N$33)</f>
        <v>6.5</v>
      </c>
      <c r="O37" s="94"/>
      <c r="P37" s="94"/>
      <c r="Q37" s="94"/>
      <c r="R37" s="94" t="n">
        <f aca="false">SUM(R$10:R$33)</f>
        <v>8.5</v>
      </c>
      <c r="S37" s="94"/>
      <c r="T37" s="94"/>
      <c r="U37" s="94"/>
      <c r="V37" s="94" t="n">
        <f aca="false">SUM(V$10:V$33)</f>
        <v>5.5</v>
      </c>
      <c r="W37" s="94"/>
      <c r="X37" s="94"/>
      <c r="Y37" s="94"/>
      <c r="Z37" s="108" t="n">
        <f aca="false">SUM(B37:Y37)</f>
        <v>33.5</v>
      </c>
    </row>
    <row r="38" customFormat="false" ht="15" hidden="false" customHeight="false" outlineLevel="0" collapsed="false">
      <c r="A38" s="107" t="s">
        <v>58</v>
      </c>
      <c r="B38" s="94"/>
      <c r="C38" s="94" t="n">
        <f aca="false">SUM(C$10:C$33)</f>
        <v>0</v>
      </c>
      <c r="D38" s="94"/>
      <c r="E38" s="94"/>
      <c r="F38" s="94"/>
      <c r="G38" s="94" t="n">
        <f aca="false">SUM(G$10:G$33)</f>
        <v>7</v>
      </c>
      <c r="H38" s="94"/>
      <c r="I38" s="94"/>
      <c r="J38" s="94"/>
      <c r="K38" s="94" t="n">
        <f aca="false">SUM(K$10:K$33)</f>
        <v>6.5</v>
      </c>
      <c r="L38" s="94"/>
      <c r="M38" s="94"/>
      <c r="N38" s="94"/>
      <c r="O38" s="94" t="n">
        <f aca="false">SUM(O$10:O$33)</f>
        <v>6</v>
      </c>
      <c r="P38" s="94"/>
      <c r="Q38" s="94"/>
      <c r="R38" s="94"/>
      <c r="S38" s="94" t="n">
        <f aca="false">SUM(S$10:S$33)</f>
        <v>6</v>
      </c>
      <c r="T38" s="94"/>
      <c r="U38" s="94"/>
      <c r="V38" s="94"/>
      <c r="W38" s="94" t="n">
        <f aca="false">SUM(W$10:W$33)</f>
        <v>6</v>
      </c>
      <c r="X38" s="94"/>
      <c r="Y38" s="94"/>
      <c r="Z38" s="109" t="n">
        <f aca="false">SUM(B38:Y38)</f>
        <v>31.5</v>
      </c>
    </row>
    <row r="39" customFormat="false" ht="15" hidden="false" customHeight="false" outlineLevel="0" collapsed="false">
      <c r="A39" s="107" t="s">
        <v>59</v>
      </c>
      <c r="B39" s="94"/>
      <c r="C39" s="94"/>
      <c r="D39" s="94" t="n">
        <f aca="false">SUM(D$10:D$33)</f>
        <v>0</v>
      </c>
      <c r="E39" s="94"/>
      <c r="F39" s="94"/>
      <c r="G39" s="94"/>
      <c r="H39" s="94" t="n">
        <f aca="false">SUM(H$10:H$33)</f>
        <v>6.5</v>
      </c>
      <c r="I39" s="94"/>
      <c r="J39" s="94"/>
      <c r="K39" s="94"/>
      <c r="L39" s="94" t="n">
        <f aca="false">SUM(L$10:L$33)</f>
        <v>7</v>
      </c>
      <c r="M39" s="94"/>
      <c r="N39" s="94"/>
      <c r="O39" s="94"/>
      <c r="P39" s="94" t="n">
        <f aca="false">SUM(P$10:P$33)</f>
        <v>4</v>
      </c>
      <c r="Q39" s="94"/>
      <c r="R39" s="94"/>
      <c r="S39" s="94"/>
      <c r="T39" s="94" t="n">
        <f aca="false">SUM(T$10:T$33)</f>
        <v>6.5</v>
      </c>
      <c r="U39" s="94"/>
      <c r="V39" s="94"/>
      <c r="W39" s="94"/>
      <c r="X39" s="94" t="n">
        <f aca="false">SUM(X$10:X$33)</f>
        <v>0</v>
      </c>
      <c r="Y39" s="94"/>
      <c r="Z39" s="109" t="n">
        <f aca="false">SUM(B39:Y39)</f>
        <v>24</v>
      </c>
    </row>
    <row r="40" customFormat="false" ht="15" hidden="false" customHeight="false" outlineLevel="0" collapsed="false">
      <c r="A40" s="107" t="s">
        <v>60</v>
      </c>
      <c r="B40" s="94"/>
      <c r="C40" s="94"/>
      <c r="D40" s="94"/>
      <c r="E40" s="94" t="n">
        <f aca="false">SUM(E$10:E$33)</f>
        <v>0</v>
      </c>
      <c r="F40" s="94"/>
      <c r="G40" s="94"/>
      <c r="H40" s="94"/>
      <c r="I40" s="94" t="n">
        <f aca="false">SUM(I$10:I$33)</f>
        <v>6</v>
      </c>
      <c r="J40" s="94"/>
      <c r="K40" s="94"/>
      <c r="L40" s="94"/>
      <c r="M40" s="94" t="n">
        <f aca="false">SUM(M$10:M$33)</f>
        <v>6</v>
      </c>
      <c r="N40" s="94"/>
      <c r="O40" s="94"/>
      <c r="P40" s="94"/>
      <c r="Q40" s="94" t="n">
        <f aca="false">SUM(Q$10:Q$33)</f>
        <v>6</v>
      </c>
      <c r="R40" s="94"/>
      <c r="S40" s="94"/>
      <c r="T40" s="94"/>
      <c r="U40" s="94" t="n">
        <f aca="false">SUM(U$10:U$33)</f>
        <v>0</v>
      </c>
      <c r="V40" s="94"/>
      <c r="W40" s="94"/>
      <c r="X40" s="94"/>
      <c r="Y40" s="94" t="n">
        <f aca="false">SUM(Y$10:Y$33)</f>
        <v>7</v>
      </c>
      <c r="Z40" s="110" t="n">
        <f aca="false">SUM(B40:Y40)</f>
        <v>25</v>
      </c>
    </row>
    <row r="44" customFormat="false" ht="30" hidden="false" customHeight="true" outlineLevel="0" collapsed="false">
      <c r="A44" s="111" t="s">
        <v>0</v>
      </c>
      <c r="B44" s="112"/>
      <c r="C44" s="113"/>
      <c r="D44" s="114" t="s">
        <v>61</v>
      </c>
      <c r="E44" s="115" t="s">
        <v>24</v>
      </c>
      <c r="F44" s="116" t="s">
        <v>25</v>
      </c>
      <c r="G44" s="116" t="s">
        <v>26</v>
      </c>
      <c r="H44" s="116" t="s">
        <v>27</v>
      </c>
      <c r="I44" s="116" t="s">
        <v>28</v>
      </c>
      <c r="J44" s="116" t="s">
        <v>29</v>
      </c>
      <c r="K44" s="117" t="s">
        <v>61</v>
      </c>
      <c r="L44" s="118" t="s">
        <v>62</v>
      </c>
    </row>
    <row r="45" customFormat="false" ht="15" hidden="false" customHeight="false" outlineLevel="0" collapsed="false">
      <c r="A45" s="119" t="s">
        <v>9</v>
      </c>
      <c r="B45" s="14"/>
      <c r="C45" s="14"/>
      <c r="D45" s="15" t="n">
        <v>1</v>
      </c>
      <c r="E45" s="15" t="n">
        <f aca="false">'GIUGNO DANIELA'!E4</f>
        <v>2</v>
      </c>
      <c r="F45" s="16" t="n">
        <f aca="false">'GIUGNO DANIELA'!F4</f>
        <v>3</v>
      </c>
      <c r="G45" s="16" t="n">
        <f aca="false">'GIUGNO DANIELA'!G4</f>
        <v>4</v>
      </c>
      <c r="H45" s="16" t="n">
        <f aca="false">'GIUGNO DANIELA'!H4</f>
        <v>5</v>
      </c>
      <c r="I45" s="16" t="n">
        <f aca="false">'GIUGNO DANIELA'!I4</f>
        <v>6</v>
      </c>
      <c r="J45" s="16" t="n">
        <f aca="false">'GIUGNO DANIELA'!J4</f>
        <v>7</v>
      </c>
      <c r="K45" s="15" t="n">
        <f aca="false">'GIUGNO DANIELA'!K4</f>
        <v>8</v>
      </c>
      <c r="L45" s="120"/>
    </row>
    <row r="46" customFormat="false" ht="51" hidden="false" customHeight="true" outlineLevel="0" collapsed="false">
      <c r="A46" s="121" t="s">
        <v>10</v>
      </c>
      <c r="B46" s="23"/>
      <c r="C46" s="20"/>
      <c r="D46" s="21" t="s">
        <v>11</v>
      </c>
      <c r="E46" s="122" t="str">
        <f aca="false" t="array" ref="E46:E46">IF(E$44="DOM","R",IFERROR(_xlfn.TEXTJOIN(_xlfn.UNICHAR(10),TRUE(),_xlfn._xlws.FILTER($A$10:$A$34,(_xlfn._xlws.FILTER(_xlfn._xlws.FILTER($B$10:$Y$34,$B$7:$Y$7=E$44),_xlfn._xlws.FILTER($B$8:$Y$8,$B$7:$Y$7=E$44)=$A46)&gt;0)*(_xlfn._xlws.FILTER(_xlfn._xlws.FILTER($B$9:$Y$33,$B$7:$Y$7=E$44),_xlfn._xlws.FILTER($B$8:$Y$8,$B$7:$Y$7=E$44)=$A46)=0))&amp;"-"&amp;_xlfn._xlws.FILTER($A$10:$A$34,IFERROR(_xlfn.LET(_xlpm.v,(_xlfn._xlws.FILTER(_xlfn._xlws.FILTER($B$10:$Y$34,$B$7:$Y$7=E$44),_xlfn._xlws.FILTER($B$8:$Y$8,$B$7:$Y$7=E$44)=$A46)&gt;0)*(_xlfn._xlws.FILTER(_xlfn._xlws.FILTER($B$11:$Y$35,$B$7:$Y$7=E$44),_xlfn._xlws.FILTER($B$8:$Y$8,$B$7:$Y$7=E$44)=$A46)=0),IF(INDEX(_xlpm.v,_xlfn.SEQUENCE(ROWS(_xlpm.v),1,0,1))=1,1,IF(INDEX(_xlpm.v,_xlfn.SEQUENCE(ROWS(_xlpm.v),1,1,1))=1,0,_xlpm.v))),0))),"R"))</f>
        <v>R</v>
      </c>
      <c r="F46" s="123" t="str">
        <f aca="false" t="array" ref="F46:F46">IF(F$44="DOM","R",IFERROR(_xlfn.TEXTJOIN(_xlfn.UNICHAR(10),TRUE(),_xlfn._xlws.FILTER($A$10:$A$34,(_xlfn._xlws.FILTER(_xlfn._xlws.FILTER($B$10:$Y$34,$B$7:$Y$7=F$44),_xlfn._xlws.FILTER($B$8:$Y$8,$B$7:$Y$7=F$44)=$A46)&gt;0)*(_xlfn._xlws.FILTER(_xlfn._xlws.FILTER($B$9:$Y$33,$B$7:$Y$7=F$44),_xlfn._xlws.FILTER($B$8:$Y$8,$B$7:$Y$7=F$44)=$A46)=0))&amp;"-"&amp;_xlfn._xlws.FILTER($A$10:$A$34,IFERROR(_xlfn.LET(_xlpm.v,(_xlfn._xlws.FILTER(_xlfn._xlws.FILTER($B$10:$Y$34,$B$7:$Y$7=F$44),_xlfn._xlws.FILTER($B$8:$Y$8,$B$7:$Y$7=F$44)=$A46)&gt;0)*(_xlfn._xlws.FILTER(_xlfn._xlws.FILTER($B$11:$Y$35,$B$7:$Y$7=F$44),_xlfn._xlws.FILTER($B$8:$Y$8,$B$7:$Y$7=F$44)=$A46)=0),IF(INDEX(_xlpm.v,_xlfn.SEQUENCE(ROWS(_xlpm.v),1,0,1))=1,1,IF(INDEX(_xlpm.v,_xlfn.SEQUENCE(ROWS(_xlpm.v),1,1,1))=1,0,_xlpm.v))),0))),"R"))</f>
        <v>8.00-14.30</v>
      </c>
      <c r="G46" s="123" t="str">
        <f aca="false" t="array" ref="G46:G46">IF(G$44="DOM","R",IFERROR(_xlfn.TEXTJOIN(_xlfn.UNICHAR(10),TRUE(),_xlfn._xlws.FILTER($A$10:$A$34,(_xlfn._xlws.FILTER(_xlfn._xlws.FILTER($B$10:$Y$34,$B$7:$Y$7=G$44),_xlfn._xlws.FILTER($B$8:$Y$8,$B$7:$Y$7=G$44)=$A46)&gt;0)*(_xlfn._xlws.FILTER(_xlfn._xlws.FILTER($B$9:$Y$33,$B$7:$Y$7=G$44),_xlfn._xlws.FILTER($B$8:$Y$8,$B$7:$Y$7=G$44)=$A46)=0))&amp;"-"&amp;_xlfn._xlws.FILTER($A$10:$A$34,IFERROR(_xlfn.LET(_xlpm.v,(_xlfn._xlws.FILTER(_xlfn._xlws.FILTER($B$10:$Y$34,$B$7:$Y$7=G$44),_xlfn._xlws.FILTER($B$8:$Y$8,$B$7:$Y$7=G$44)=$A46)&gt;0)*(_xlfn._xlws.FILTER(_xlfn._xlws.FILTER($B$11:$Y$35,$B$7:$Y$7=G$44),_xlfn._xlws.FILTER($B$8:$Y$8,$B$7:$Y$7=G$44)=$A46)=0),IF(INDEX(_xlpm.v,_xlfn.SEQUENCE(ROWS(_xlpm.v),1,0,1))=1,1,IF(INDEX(_xlpm.v,_xlfn.SEQUENCE(ROWS(_xlpm.v),1,1,1))=1,0,_xlpm.v))),0))),"R"))</f>
        <v>13.00-19.30</v>
      </c>
      <c r="H46" s="123" t="str">
        <f aca="false" t="array" ref="H46:H46">IF(H$44="DOM","R",IFERROR(_xlfn.TEXTJOIN(_xlfn.UNICHAR(10),TRUE(),_xlfn._xlws.FILTER($A$10:$A$34,(_xlfn._xlws.FILTER(_xlfn._xlws.FILTER($B$10:$Y$34,$B$7:$Y$7=H$44),_xlfn._xlws.FILTER($B$8:$Y$8,$B$7:$Y$7=H$44)=$A46)&gt;0)*(_xlfn._xlws.FILTER(_xlfn._xlws.FILTER($B$9:$Y$33,$B$7:$Y$7=H$44),_xlfn._xlws.FILTER($B$8:$Y$8,$B$7:$Y$7=H$44)=$A46)=0))&amp;"-"&amp;_xlfn._xlws.FILTER($A$10:$A$34,IFERROR(_xlfn.LET(_xlpm.v,(_xlfn._xlws.FILTER(_xlfn._xlws.FILTER($B$10:$Y$34,$B$7:$Y$7=H$44),_xlfn._xlws.FILTER($B$8:$Y$8,$B$7:$Y$7=H$44)=$A46)&gt;0)*(_xlfn._xlws.FILTER(_xlfn._xlws.FILTER($B$11:$Y$35,$B$7:$Y$7=H$44),_xlfn._xlws.FILTER($B$8:$Y$8,$B$7:$Y$7=H$44)=$A46)=0),IF(INDEX(_xlpm.v,_xlfn.SEQUENCE(ROWS(_xlpm.v),1,0,1))=1,1,IF(INDEX(_xlpm.v,_xlfn.SEQUENCE(ROWS(_xlpm.v),1,1,1))=1,0,_xlpm.v))),0))),"R"))</f>
        <v>8.00-14.30</v>
      </c>
      <c r="I46" s="123" t="str">
        <f aca="false" t="array" ref="I46:I46">IF(I$44="DOM","R",IFERROR(_xlfn.TEXTJOIN(_xlfn.UNICHAR(10),TRUE(),_xlfn._xlws.FILTER($A$10:$A$34,(_xlfn._xlws.FILTER(_xlfn._xlws.FILTER($B$10:$Y$34,$B$7:$Y$7=I$44),_xlfn._xlws.FILTER($B$8:$Y$8,$B$7:$Y$7=I$44)=$A46)&gt;0)*(_xlfn._xlws.FILTER(_xlfn._xlws.FILTER($B$9:$Y$33,$B$7:$Y$7=I$44),_xlfn._xlws.FILTER($B$8:$Y$8,$B$7:$Y$7=I$44)=$A46)=0))&amp;"-"&amp;_xlfn._xlws.FILTER($A$10:$A$34,IFERROR(_xlfn.LET(_xlpm.v,(_xlfn._xlws.FILTER(_xlfn._xlws.FILTER($B$10:$Y$34,$B$7:$Y$7=I$44),_xlfn._xlws.FILTER($B$8:$Y$8,$B$7:$Y$7=I$44)=$A46)&gt;0)*(_xlfn._xlws.FILTER(_xlfn._xlws.FILTER($B$11:$Y$35,$B$7:$Y$7=I$44),_xlfn._xlws.FILTER($B$8:$Y$8,$B$7:$Y$7=I$44)=$A46)=0),IF(INDEX(_xlpm.v,_xlfn.SEQUENCE(ROWS(_xlpm.v),1,0,1))=1,1,IF(INDEX(_xlpm.v,_xlfn.SEQUENCE(ROWS(_xlpm.v),1,1,1))=1,0,_xlpm.v))),0))),"R"))</f>
        <v>8.00-12.30
15.30-19.30</v>
      </c>
      <c r="J46" s="123" t="str">
        <f aca="false" t="array" ref="J46:J46">IF(J$44="DOM","R",IFERROR(_xlfn.TEXTJOIN(_xlfn.UNICHAR(10),TRUE(),_xlfn._xlws.FILTER($A$10:$A$34,(_xlfn._xlws.FILTER(_xlfn._xlws.FILTER($B$10:$Y$34,$B$7:$Y$7=J$44),_xlfn._xlws.FILTER($B$8:$Y$8,$B$7:$Y$7=J$44)=$A46)&gt;0)*(_xlfn._xlws.FILTER(_xlfn._xlws.FILTER($B$9:$Y$33,$B$7:$Y$7=J$44),_xlfn._xlws.FILTER($B$8:$Y$8,$B$7:$Y$7=J$44)=$A46)=0))&amp;"-"&amp;_xlfn._xlws.FILTER($A$10:$A$34,IFERROR(_xlfn.LET(_xlpm.v,(_xlfn._xlws.FILTER(_xlfn._xlws.FILTER($B$10:$Y$34,$B$7:$Y$7=J$44),_xlfn._xlws.FILTER($B$8:$Y$8,$B$7:$Y$7=J$44)=$A46)&gt;0)*(_xlfn._xlws.FILTER(_xlfn._xlws.FILTER($B$11:$Y$35,$B$7:$Y$7=J$44),_xlfn._xlws.FILTER($B$8:$Y$8,$B$7:$Y$7=J$44)=$A46)=0),IF(INDEX(_xlpm.v,_xlfn.SEQUENCE(ROWS(_xlpm.v),1,0,1))=1,1,IF(INDEX(_xlpm.v,_xlfn.SEQUENCE(ROWS(_xlpm.v),1,1,1))=1,0,_xlpm.v))),0))),"R"))</f>
        <v>8.00-13.30</v>
      </c>
      <c r="K46" s="122" t="str">
        <f aca="false" t="array" ref="K46:K46">IF(K$44="DOM","R",IFERROR(_xlfn.TEXTJOIN(_xlfn.UNICHAR(10),TRUE(),_xlfn._xlws.FILTER($A$10:$A$34,(_xlfn._xlws.FILTER(_xlfn._xlws.FILTER($B$10:$Y$34,$B$7:$Y$7=K$44),_xlfn._xlws.FILTER($B$8:$Y$8,$B$7:$Y$7=K$44)=$A46)&gt;0)*(_xlfn._xlws.FILTER(_xlfn._xlws.FILTER($B$9:$Y$33,$B$7:$Y$7=K$44),_xlfn._xlws.FILTER($B$8:$Y$8,$B$7:$Y$7=K$44)=$A46)=0))&amp;"-"&amp;_xlfn._xlws.FILTER($A$10:$A$34,IFERROR(_xlfn.LET(_xlpm.v,(_xlfn._xlws.FILTER(_xlfn._xlws.FILTER($B$10:$Y$34,$B$7:$Y$7=K$44),_xlfn._xlws.FILTER($B$8:$Y$8,$B$7:$Y$7=K$44)=$A46)&gt;0)*(_xlfn._xlws.FILTER(_xlfn._xlws.FILTER($B$11:$Y$35,$B$7:$Y$7=K$44),_xlfn._xlws.FILTER($B$8:$Y$8,$B$7:$Y$7=K$44)=$A46)=0),IF(INDEX(_xlpm.v,_xlfn.SEQUENCE(ROWS(_xlpm.v),1,0,1))=1,1,IF(INDEX(_xlpm.v,_xlfn.SEQUENCE(ROWS(_xlpm.v),1,1,1))=1,0,_xlpm.v))),0))),"R"))</f>
        <v>R</v>
      </c>
      <c r="L46" s="124" t="n">
        <f aca="false" t="array" ref="L46:L46">SUM(_xlfn._xlws.FILTER($B$10:$Y$33,$B$8:$Y$8=$A46))</f>
        <v>33.5</v>
      </c>
    </row>
    <row r="47" customFormat="false" ht="23.85" hidden="false" customHeight="false" outlineLevel="0" collapsed="false">
      <c r="A47" s="125" t="s">
        <v>12</v>
      </c>
      <c r="B47" s="34"/>
      <c r="C47" s="27"/>
      <c r="D47" s="28" t="s">
        <v>11</v>
      </c>
      <c r="E47" s="122" t="str">
        <f aca="false" t="array" ref="E47:E47">IF(E$44="DOM","R",IFERROR(_xlfn.TEXTJOIN(_xlfn.UNICHAR(10),TRUE(),_xlfn._xlws.FILTER($A$10:$A$34,(_xlfn._xlws.FILTER(_xlfn._xlws.FILTER($B$10:$Y$34,$B$7:$Y$7=E$44),_xlfn._xlws.FILTER($B$8:$Y$8,$B$7:$Y$7=E$44)=$A47)&gt;0)*(_xlfn._xlws.FILTER(_xlfn._xlws.FILTER($B$9:$Y$33,$B$7:$Y$7=E$44),_xlfn._xlws.FILTER($B$8:$Y$8,$B$7:$Y$7=E$44)=$A47)=0))&amp;"-"&amp;_xlfn._xlws.FILTER($A$10:$A$34,IFERROR(_xlfn.LET(_xlpm.v,(_xlfn._xlws.FILTER(_xlfn._xlws.FILTER($B$10:$Y$34,$B$7:$Y$7=E$44),_xlfn._xlws.FILTER($B$8:$Y$8,$B$7:$Y$7=E$44)=$A47)&gt;0)*(_xlfn._xlws.FILTER(_xlfn._xlws.FILTER($B$11:$Y$35,$B$7:$Y$7=E$44),_xlfn._xlws.FILTER($B$8:$Y$8,$B$7:$Y$7=E$44)=$A47)=0),IF(INDEX(_xlpm.v,_xlfn.SEQUENCE(ROWS(_xlpm.v),1,0,1))=1,1,IF(INDEX(_xlpm.v,_xlfn.SEQUENCE(ROWS(_xlpm.v),1,1,1))=1,0,_xlpm.v))),0))),"R"))</f>
        <v>R</v>
      </c>
      <c r="F47" s="123" t="str">
        <f aca="false" t="array" ref="F47:F47">IF(F$44="DOM","R",IFERROR(_xlfn.TEXTJOIN(_xlfn.UNICHAR(10),TRUE(),_xlfn._xlws.FILTER($A$10:$A$34,(_xlfn._xlws.FILTER(_xlfn._xlws.FILTER($B$10:$Y$34,$B$7:$Y$7=F$44),_xlfn._xlws.FILTER($B$8:$Y$8,$B$7:$Y$7=F$44)=$A47)&gt;0)*(_xlfn._xlws.FILTER(_xlfn._xlws.FILTER($B$9:$Y$33,$B$7:$Y$7=F$44),_xlfn._xlws.FILTER($B$8:$Y$8,$B$7:$Y$7=F$44)=$A47)=0))&amp;"-"&amp;_xlfn._xlws.FILTER($A$10:$A$34,IFERROR(_xlfn.LET(_xlpm.v,(_xlfn._xlws.FILTER(_xlfn._xlws.FILTER($B$10:$Y$34,$B$7:$Y$7=F$44),_xlfn._xlws.FILTER($B$8:$Y$8,$B$7:$Y$7=F$44)=$A47)&gt;0)*(_xlfn._xlws.FILTER(_xlfn._xlws.FILTER($B$11:$Y$35,$B$7:$Y$7=F$44),_xlfn._xlws.FILTER($B$8:$Y$8,$B$7:$Y$7=F$44)=$A47)=0),IF(INDEX(_xlpm.v,_xlfn.SEQUENCE(ROWS(_xlpm.v),1,0,1))=1,1,IF(INDEX(_xlpm.v,_xlfn.SEQUENCE(ROWS(_xlpm.v),1,1,1))=1,0,_xlpm.v))),0))),"R"))</f>
        <v>8.00-15.00</v>
      </c>
      <c r="G47" s="123" t="str">
        <f aca="false" t="array" ref="G47:G47">IF(G$44="DOM","R",IFERROR(_xlfn.TEXTJOIN(_xlfn.UNICHAR(10),TRUE(),_xlfn._xlws.FILTER($A$10:$A$34,(_xlfn._xlws.FILTER(_xlfn._xlws.FILTER($B$10:$Y$34,$B$7:$Y$7=G$44),_xlfn._xlws.FILTER($B$8:$Y$8,$B$7:$Y$7=G$44)=$A47)&gt;0)*(_xlfn._xlws.FILTER(_xlfn._xlws.FILTER($B$9:$Y$33,$B$7:$Y$7=G$44),_xlfn._xlws.FILTER($B$8:$Y$8,$B$7:$Y$7=G$44)=$A47)=0))&amp;"-"&amp;_xlfn._xlws.FILTER($A$10:$A$34,IFERROR(_xlfn.LET(_xlpm.v,(_xlfn._xlws.FILTER(_xlfn._xlws.FILTER($B$10:$Y$34,$B$7:$Y$7=G$44),_xlfn._xlws.FILTER($B$8:$Y$8,$B$7:$Y$7=G$44)=$A47)&gt;0)*(_xlfn._xlws.FILTER(_xlfn._xlws.FILTER($B$11:$Y$35,$B$7:$Y$7=G$44),_xlfn._xlws.FILTER($B$8:$Y$8,$B$7:$Y$7=G$44)=$A47)=0),IF(INDEX(_xlpm.v,_xlfn.SEQUENCE(ROWS(_xlpm.v),1,0,1))=1,1,IF(INDEX(_xlpm.v,_xlfn.SEQUENCE(ROWS(_xlpm.v),1,1,1))=1,0,_xlpm.v))),0))),"R"))</f>
        <v>13.00-19.30</v>
      </c>
      <c r="H47" s="123" t="str">
        <f aca="false" t="array" ref="H47:H47">IF(H$44="DOM","R",IFERROR(_xlfn.TEXTJOIN(_xlfn.UNICHAR(10),TRUE(),_xlfn._xlws.FILTER($A$10:$A$34,(_xlfn._xlws.FILTER(_xlfn._xlws.FILTER($B$10:$Y$34,$B$7:$Y$7=H$44),_xlfn._xlws.FILTER($B$8:$Y$8,$B$7:$Y$7=H$44)=$A47)&gt;0)*(_xlfn._xlws.FILTER(_xlfn._xlws.FILTER($B$9:$Y$33,$B$7:$Y$7=H$44),_xlfn._xlws.FILTER($B$8:$Y$8,$B$7:$Y$7=H$44)=$A47)=0))&amp;"-"&amp;_xlfn._xlws.FILTER($A$10:$A$34,IFERROR(_xlfn.LET(_xlpm.v,(_xlfn._xlws.FILTER(_xlfn._xlws.FILTER($B$10:$Y$34,$B$7:$Y$7=H$44),_xlfn._xlws.FILTER($B$8:$Y$8,$B$7:$Y$7=H$44)=$A47)&gt;0)*(_xlfn._xlws.FILTER(_xlfn._xlws.FILTER($B$11:$Y$35,$B$7:$Y$7=H$44),_xlfn._xlws.FILTER($B$8:$Y$8,$B$7:$Y$7=H$44)=$A47)=0),IF(INDEX(_xlpm.v,_xlfn.SEQUENCE(ROWS(_xlpm.v),1,0,1))=1,1,IF(INDEX(_xlpm.v,_xlfn.SEQUENCE(ROWS(_xlpm.v),1,1,1))=1,0,_xlpm.v))),0))),"R"))</f>
        <v>13.30-19.30</v>
      </c>
      <c r="I47" s="123" t="str">
        <f aca="false" t="array" ref="I47:I47">IF(I$44="DOM","R",IFERROR(_xlfn.TEXTJOIN(_xlfn.UNICHAR(10),TRUE(),_xlfn._xlws.FILTER($A$10:$A$34,(_xlfn._xlws.FILTER(_xlfn._xlws.FILTER($B$10:$Y$34,$B$7:$Y$7=I$44),_xlfn._xlws.FILTER($B$8:$Y$8,$B$7:$Y$7=I$44)=$A47)&gt;0)*(_xlfn._xlws.FILTER(_xlfn._xlws.FILTER($B$9:$Y$33,$B$7:$Y$7=I$44),_xlfn._xlws.FILTER($B$8:$Y$8,$B$7:$Y$7=I$44)=$A47)=0))&amp;"-"&amp;_xlfn._xlws.FILTER($A$10:$A$34,IFERROR(_xlfn.LET(_xlpm.v,(_xlfn._xlws.FILTER(_xlfn._xlws.FILTER($B$10:$Y$34,$B$7:$Y$7=I$44),_xlfn._xlws.FILTER($B$8:$Y$8,$B$7:$Y$7=I$44)=$A47)&gt;0)*(_xlfn._xlws.FILTER(_xlfn._xlws.FILTER($B$11:$Y$35,$B$7:$Y$7=I$44),_xlfn._xlws.FILTER($B$8:$Y$8,$B$7:$Y$7=I$44)=$A47)=0),IF(INDEX(_xlpm.v,_xlfn.SEQUENCE(ROWS(_xlpm.v),1,0,1))=1,1,IF(INDEX(_xlpm.v,_xlfn.SEQUENCE(ROWS(_xlpm.v),1,1,1))=1,0,_xlpm.v))),0))),"R"))</f>
        <v>8.00-14.00</v>
      </c>
      <c r="J47" s="123" t="str">
        <f aca="false" t="array" ref="J47:J47">IF(J$44="DOM","R",IFERROR(_xlfn.TEXTJOIN(_xlfn.UNICHAR(10),TRUE(),_xlfn._xlws.FILTER($A$10:$A$34,(_xlfn._xlws.FILTER(_xlfn._xlws.FILTER($B$10:$Y$34,$B$7:$Y$7=J$44),_xlfn._xlws.FILTER($B$8:$Y$8,$B$7:$Y$7=J$44)=$A47)&gt;0)*(_xlfn._xlws.FILTER(_xlfn._xlws.FILTER($B$9:$Y$33,$B$7:$Y$7=J$44),_xlfn._xlws.FILTER($B$8:$Y$8,$B$7:$Y$7=J$44)=$A47)=0))&amp;"-"&amp;_xlfn._xlws.FILTER($A$10:$A$34,IFERROR(_xlfn.LET(_xlpm.v,(_xlfn._xlws.FILTER(_xlfn._xlws.FILTER($B$10:$Y$34,$B$7:$Y$7=J$44),_xlfn._xlws.FILTER($B$8:$Y$8,$B$7:$Y$7=J$44)=$A47)&gt;0)*(_xlfn._xlws.FILTER(_xlfn._xlws.FILTER($B$11:$Y$35,$B$7:$Y$7=J$44),_xlfn._xlws.FILTER($B$8:$Y$8,$B$7:$Y$7=J$44)=$A47)=0),IF(INDEX(_xlpm.v,_xlfn.SEQUENCE(ROWS(_xlpm.v),1,0,1))=1,1,IF(INDEX(_xlpm.v,_xlfn.SEQUENCE(ROWS(_xlpm.v),1,1,1))=1,0,_xlpm.v))),0))),"R"))</f>
        <v>13.30-19.30</v>
      </c>
      <c r="K47" s="122" t="str">
        <f aca="false" t="array" ref="K47:K47">IF(K$44="DOM","R",IFERROR(_xlfn.TEXTJOIN(_xlfn.UNICHAR(10),TRUE(),_xlfn._xlws.FILTER($A$10:$A$34,(_xlfn._xlws.FILTER(_xlfn._xlws.FILTER($B$10:$Y$34,$B$7:$Y$7=K$44),_xlfn._xlws.FILTER($B$8:$Y$8,$B$7:$Y$7=K$44)=$A47)&gt;0)*(_xlfn._xlws.FILTER(_xlfn._xlws.FILTER($B$9:$Y$33,$B$7:$Y$7=K$44),_xlfn._xlws.FILTER($B$8:$Y$8,$B$7:$Y$7=K$44)=$A47)=0))&amp;"-"&amp;_xlfn._xlws.FILTER($A$10:$A$34,IFERROR(_xlfn.LET(_xlpm.v,(_xlfn._xlws.FILTER(_xlfn._xlws.FILTER($B$10:$Y$34,$B$7:$Y$7=K$44),_xlfn._xlws.FILTER($B$8:$Y$8,$B$7:$Y$7=K$44)=$A47)&gt;0)*(_xlfn._xlws.FILTER(_xlfn._xlws.FILTER($B$11:$Y$35,$B$7:$Y$7=K$44),_xlfn._xlws.FILTER($B$8:$Y$8,$B$7:$Y$7=K$44)=$A47)=0),IF(INDEX(_xlpm.v,_xlfn.SEQUENCE(ROWS(_xlpm.v),1,0,1))=1,1,IF(INDEX(_xlpm.v,_xlfn.SEQUENCE(ROWS(_xlpm.v),1,1,1))=1,0,_xlpm.v))),0))),"R"))</f>
        <v>R</v>
      </c>
      <c r="L47" s="126" t="n">
        <f aca="false" t="array" ref="L47:L47">SUM(_xlfn._xlws.FILTER($B$10:$Y$33,$B$8:$Y$8=$A47))</f>
        <v>31.5</v>
      </c>
      <c r="M47" s="127" t="s">
        <v>14</v>
      </c>
    </row>
    <row r="48" customFormat="false" ht="51" hidden="false" customHeight="true" outlineLevel="0" collapsed="false">
      <c r="A48" s="128" t="s">
        <v>15</v>
      </c>
      <c r="B48" s="34"/>
      <c r="C48" s="27"/>
      <c r="D48" s="32" t="s">
        <v>11</v>
      </c>
      <c r="E48" s="122" t="str">
        <f aca="false" t="array" ref="E48:E48">IF(E$44="DOM","R",IFERROR(_xlfn.TEXTJOIN(_xlfn.UNICHAR(10),TRUE(),_xlfn._xlws.FILTER($A$10:$A$34,(_xlfn._xlws.FILTER(_xlfn._xlws.FILTER($B$10:$Y$34,$B$7:$Y$7=E$44),_xlfn._xlws.FILTER($B$8:$Y$8,$B$7:$Y$7=E$44)=$A48)&gt;0)*(_xlfn._xlws.FILTER(_xlfn._xlws.FILTER($B$9:$Y$33,$B$7:$Y$7=E$44),_xlfn._xlws.FILTER($B$8:$Y$8,$B$7:$Y$7=E$44)=$A48)=0))&amp;"-"&amp;_xlfn._xlws.FILTER($A$10:$A$34,IFERROR(_xlfn.LET(_xlpm.v,(_xlfn._xlws.FILTER(_xlfn._xlws.FILTER($B$10:$Y$34,$B$7:$Y$7=E$44),_xlfn._xlws.FILTER($B$8:$Y$8,$B$7:$Y$7=E$44)=$A48)&gt;0)*(_xlfn._xlws.FILTER(_xlfn._xlws.FILTER($B$11:$Y$35,$B$7:$Y$7=E$44),_xlfn._xlws.FILTER($B$8:$Y$8,$B$7:$Y$7=E$44)=$A48)=0),IF(INDEX(_xlpm.v,_xlfn.SEQUENCE(ROWS(_xlpm.v),1,0,1))=1,1,IF(INDEX(_xlpm.v,_xlfn.SEQUENCE(ROWS(_xlpm.v),1,1,1))=1,0,_xlpm.v))),0))),"R"))</f>
        <v>R</v>
      </c>
      <c r="F48" s="123" t="str">
        <f aca="false" t="array" ref="F48:F48">IF(F$44="DOM","R",IFERROR(_xlfn.TEXTJOIN(_xlfn.UNICHAR(10),TRUE(),_xlfn._xlws.FILTER($A$10:$A$34,(_xlfn._xlws.FILTER(_xlfn._xlws.FILTER($B$10:$Y$34,$B$7:$Y$7=F$44),_xlfn._xlws.FILTER($B$8:$Y$8,$B$7:$Y$7=F$44)=$A48)&gt;0)*(_xlfn._xlws.FILTER(_xlfn._xlws.FILTER($B$9:$Y$33,$B$7:$Y$7=F$44),_xlfn._xlws.FILTER($B$8:$Y$8,$B$7:$Y$7=F$44)=$A48)=0))&amp;"-"&amp;_xlfn._xlws.FILTER($A$10:$A$34,IFERROR(_xlfn.LET(_xlpm.v,(_xlfn._xlws.FILTER(_xlfn._xlws.FILTER($B$10:$Y$34,$B$7:$Y$7=F$44),_xlfn._xlws.FILTER($B$8:$Y$8,$B$7:$Y$7=F$44)=$A48)&gt;0)*(_xlfn._xlws.FILTER(_xlfn._xlws.FILTER($B$11:$Y$35,$B$7:$Y$7=F$44),_xlfn._xlws.FILTER($B$8:$Y$8,$B$7:$Y$7=F$44)=$A48)=0),IF(INDEX(_xlpm.v,_xlfn.SEQUENCE(ROWS(_xlpm.v),1,0,1))=1,1,IF(INDEX(_xlpm.v,_xlfn.SEQUENCE(ROWS(_xlpm.v),1,1,1))=1,0,_xlpm.v))),0))),"R"))</f>
        <v>13.00-19.30</v>
      </c>
      <c r="G48" s="123" t="str">
        <f aca="false" t="array" ref="G48:G48">IF(G$44="DOM","R",IFERROR(_xlfn.TEXTJOIN(_xlfn.UNICHAR(10),TRUE(),_xlfn._xlws.FILTER($A$10:$A$34,(_xlfn._xlws.FILTER(_xlfn._xlws.FILTER($B$10:$Y$34,$B$7:$Y$7=G$44),_xlfn._xlws.FILTER($B$8:$Y$8,$B$7:$Y$7=G$44)=$A48)&gt;0)*(_xlfn._xlws.FILTER(_xlfn._xlws.FILTER($B$9:$Y$33,$B$7:$Y$7=G$44),_xlfn._xlws.FILTER($B$8:$Y$8,$B$7:$Y$7=G$44)=$A48)=0))&amp;"-"&amp;_xlfn._xlws.FILTER($A$10:$A$34,IFERROR(_xlfn.LET(_xlpm.v,(_xlfn._xlws.FILTER(_xlfn._xlws.FILTER($B$10:$Y$34,$B$7:$Y$7=G$44),_xlfn._xlws.FILTER($B$8:$Y$8,$B$7:$Y$7=G$44)=$A48)&gt;0)*(_xlfn._xlws.FILTER(_xlfn._xlws.FILTER($B$11:$Y$35,$B$7:$Y$7=G$44),_xlfn._xlws.FILTER($B$8:$Y$8,$B$7:$Y$7=G$44)=$A48)=0),IF(INDEX(_xlpm.v,_xlfn.SEQUENCE(ROWS(_xlpm.v),1,0,1))=1,1,IF(INDEX(_xlpm.v,_xlfn.SEQUENCE(ROWS(_xlpm.v),1,1,1))=1,0,_xlpm.v))),0))),"R"))</f>
        <v>8.00-15.00</v>
      </c>
      <c r="H48" s="123" t="str">
        <f aca="false" t="array" ref="H48:H48">IF(H$44="DOM","R",IFERROR(_xlfn.TEXTJOIN(_xlfn.UNICHAR(10),TRUE(),_xlfn._xlws.FILTER($A$10:$A$34,(_xlfn._xlws.FILTER(_xlfn._xlws.FILTER($B$10:$Y$34,$B$7:$Y$7=H$44),_xlfn._xlws.FILTER($B$8:$Y$8,$B$7:$Y$7=H$44)=$A48)&gt;0)*(_xlfn._xlws.FILTER(_xlfn._xlws.FILTER($B$9:$Y$33,$B$7:$Y$7=H$44),_xlfn._xlws.FILTER($B$8:$Y$8,$B$7:$Y$7=H$44)=$A48)=0))&amp;"-"&amp;_xlfn._xlws.FILTER($A$10:$A$34,IFERROR(_xlfn.LET(_xlpm.v,(_xlfn._xlws.FILTER(_xlfn._xlws.FILTER($B$10:$Y$34,$B$7:$Y$7=H$44),_xlfn._xlws.FILTER($B$8:$Y$8,$B$7:$Y$7=H$44)=$A48)&gt;0)*(_xlfn._xlws.FILTER(_xlfn._xlws.FILTER($B$11:$Y$35,$B$7:$Y$7=H$44),_xlfn._xlws.FILTER($B$8:$Y$8,$B$7:$Y$7=H$44)=$A48)=0),IF(INDEX(_xlpm.v,_xlfn.SEQUENCE(ROWS(_xlpm.v),1,0,1))=1,1,IF(INDEX(_xlpm.v,_xlfn.SEQUENCE(ROWS(_xlpm.v),1,1,1))=1,0,_xlpm.v))),0))),"R"))</f>
        <v>8.00-12.00</v>
      </c>
      <c r="I48" s="123" t="str">
        <f aca="false" t="array" ref="I48:I48">IF(I$44="DOM","R",IFERROR(_xlfn.TEXTJOIN(_xlfn.UNICHAR(10),TRUE(),_xlfn._xlws.FILTER($A$10:$A$34,(_xlfn._xlws.FILTER(_xlfn._xlws.FILTER($B$10:$Y$34,$B$7:$Y$7=I$44),_xlfn._xlws.FILTER($B$8:$Y$8,$B$7:$Y$7=I$44)=$A48)&gt;0)*(_xlfn._xlws.FILTER(_xlfn._xlws.FILTER($B$9:$Y$33,$B$7:$Y$7=I$44),_xlfn._xlws.FILTER($B$8:$Y$8,$B$7:$Y$7=I$44)=$A48)=0))&amp;"-"&amp;_xlfn._xlws.FILTER($A$10:$A$34,IFERROR(_xlfn.LET(_xlpm.v,(_xlfn._xlws.FILTER(_xlfn._xlws.FILTER($B$10:$Y$34,$B$7:$Y$7=I$44),_xlfn._xlws.FILTER($B$8:$Y$8,$B$7:$Y$7=I$44)=$A48)&gt;0)*(_xlfn._xlws.FILTER(_xlfn._xlws.FILTER($B$11:$Y$35,$B$7:$Y$7=I$44),_xlfn._xlws.FILTER($B$8:$Y$8,$B$7:$Y$7=I$44)=$A48)=0),IF(INDEX(_xlpm.v,_xlfn.SEQUENCE(ROWS(_xlpm.v),1,0,1))=1,1,IF(INDEX(_xlpm.v,_xlfn.SEQUENCE(ROWS(_xlpm.v),1,1,1))=1,0,_xlpm.v))),0))),"R"))</f>
        <v>13.00-19.30</v>
      </c>
      <c r="J48" s="123" t="str">
        <f aca="false" t="array" ref="J48:J48">IF(J$44="DOM","R",IFERROR(_xlfn.TEXTJOIN(_xlfn.UNICHAR(10),TRUE(),_xlfn._xlws.FILTER($A$10:$A$34,(_xlfn._xlws.FILTER(_xlfn._xlws.FILTER($B$10:$Y$34,$B$7:$Y$7=J$44),_xlfn._xlws.FILTER($B$8:$Y$8,$B$7:$Y$7=J$44)=$A48)&gt;0)*(_xlfn._xlws.FILTER(_xlfn._xlws.FILTER($B$9:$Y$33,$B$7:$Y$7=J$44),_xlfn._xlws.FILTER($B$8:$Y$8,$B$7:$Y$7=J$44)=$A48)=0))&amp;"-"&amp;_xlfn._xlws.FILTER($A$10:$A$34,IFERROR(_xlfn.LET(_xlpm.v,(_xlfn._xlws.FILTER(_xlfn._xlws.FILTER($B$10:$Y$34,$B$7:$Y$7=J$44),_xlfn._xlws.FILTER($B$8:$Y$8,$B$7:$Y$7=J$44)=$A48)&gt;0)*(_xlfn._xlws.FILTER(_xlfn._xlws.FILTER($B$11:$Y$35,$B$7:$Y$7=J$44),_xlfn._xlws.FILTER($B$8:$Y$8,$B$7:$Y$7=J$44)=$A48)=0),IF(INDEX(_xlpm.v,_xlfn.SEQUENCE(ROWS(_xlpm.v),1,0,1))=1,1,IF(INDEX(_xlpm.v,_xlfn.SEQUENCE(ROWS(_xlpm.v),1,1,1))=1,0,_xlpm.v))),0))),"R"))</f>
        <v>R</v>
      </c>
      <c r="K48" s="122" t="str">
        <f aca="false" t="array" ref="K48:K48">IF(K$44="DOM","R",IFERROR(_xlfn.TEXTJOIN(_xlfn.UNICHAR(10),TRUE(),_xlfn._xlws.FILTER($A$10:$A$34,(_xlfn._xlws.FILTER(_xlfn._xlws.FILTER($B$10:$Y$34,$B$7:$Y$7=K$44),_xlfn._xlws.FILTER($B$8:$Y$8,$B$7:$Y$7=K$44)=$A48)&gt;0)*(_xlfn._xlws.FILTER(_xlfn._xlws.FILTER($B$9:$Y$33,$B$7:$Y$7=K$44),_xlfn._xlws.FILTER($B$8:$Y$8,$B$7:$Y$7=K$44)=$A48)=0))&amp;"-"&amp;_xlfn._xlws.FILTER($A$10:$A$34,IFERROR(_xlfn.LET(_xlpm.v,(_xlfn._xlws.FILTER(_xlfn._xlws.FILTER($B$10:$Y$34,$B$7:$Y$7=K$44),_xlfn._xlws.FILTER($B$8:$Y$8,$B$7:$Y$7=K$44)=$A48)&gt;0)*(_xlfn._xlws.FILTER(_xlfn._xlws.FILTER($B$11:$Y$35,$B$7:$Y$7=K$44),_xlfn._xlws.FILTER($B$8:$Y$8,$B$7:$Y$7=K$44)=$A48)=0),IF(INDEX(_xlpm.v,_xlfn.SEQUENCE(ROWS(_xlpm.v),1,0,1))=1,1,IF(INDEX(_xlpm.v,_xlfn.SEQUENCE(ROWS(_xlpm.v),1,1,1))=1,0,_xlpm.v))),0))),"R"))</f>
        <v>R</v>
      </c>
      <c r="L48" s="126" t="n">
        <f aca="false" t="array" ref="L48:L48">SUM(_xlfn._xlws.FILTER($B$10:$Y$33,$B$8:$Y$8=$A48))</f>
        <v>24</v>
      </c>
    </row>
    <row r="49" customFormat="false" ht="46.25" hidden="false" customHeight="false" outlineLevel="0" collapsed="false">
      <c r="A49" s="129" t="s">
        <v>16</v>
      </c>
      <c r="B49" s="130"/>
      <c r="C49" s="130"/>
      <c r="D49" s="131" t="s">
        <v>11</v>
      </c>
      <c r="E49" s="132" t="str">
        <f aca="false" t="array" ref="E49:E49">IF(E$44="DOM","R",IFERROR(_xlfn.TEXTJOIN(_xlfn.UNICHAR(10),TRUE(),_xlfn._xlws.FILTER($A$10:$A$34,(_xlfn._xlws.FILTER(_xlfn._xlws.FILTER($B$10:$Y$34,$B$7:$Y$7=E$44),_xlfn._xlws.FILTER($B$8:$Y$8,$B$7:$Y$7=E$44)=$A49)&gt;0)*(_xlfn._xlws.FILTER(_xlfn._xlws.FILTER($B$9:$Y$33,$B$7:$Y$7=E$44),_xlfn._xlws.FILTER($B$8:$Y$8,$B$7:$Y$7=E$44)=$A49)=0))&amp;"-"&amp;_xlfn._xlws.FILTER($A$10:$A$34,IFERROR(_xlfn.LET(_xlpm.v,(_xlfn._xlws.FILTER(_xlfn._xlws.FILTER($B$10:$Y$34,$B$7:$Y$7=E$44),_xlfn._xlws.FILTER($B$8:$Y$8,$B$7:$Y$7=E$44)=$A49)&gt;0)*(_xlfn._xlws.FILTER(_xlfn._xlws.FILTER($B$11:$Y$35,$B$7:$Y$7=E$44),_xlfn._xlws.FILTER($B$8:$Y$8,$B$7:$Y$7=E$44)=$A49)=0),IF(INDEX(_xlpm.v,_xlfn.SEQUENCE(ROWS(_xlpm.v),1,0,1))=1,1,IF(INDEX(_xlpm.v,_xlfn.SEQUENCE(ROWS(_xlpm.v),1,1,1))=1,0,_xlpm.v))),0))),"R"))</f>
        <v>R</v>
      </c>
      <c r="F49" s="133" t="str">
        <f aca="false" t="array" ref="F49:F49">IF(F$44="DOM","R",IFERROR(_xlfn.TEXTJOIN(_xlfn.UNICHAR(10),TRUE(),_xlfn._xlws.FILTER($A$10:$A$34,(_xlfn._xlws.FILTER(_xlfn._xlws.FILTER($B$10:$Y$34,$B$7:$Y$7=F$44),_xlfn._xlws.FILTER($B$8:$Y$8,$B$7:$Y$7=F$44)=$A49)&gt;0)*(_xlfn._xlws.FILTER(_xlfn._xlws.FILTER($B$9:$Y$33,$B$7:$Y$7=F$44),_xlfn._xlws.FILTER($B$8:$Y$8,$B$7:$Y$7=F$44)=$A49)=0))&amp;"-"&amp;_xlfn._xlws.FILTER($A$10:$A$34,IFERROR(_xlfn.LET(_xlpm.v,(_xlfn._xlws.FILTER(_xlfn._xlws.FILTER($B$10:$Y$34,$B$7:$Y$7=F$44),_xlfn._xlws.FILTER($B$8:$Y$8,$B$7:$Y$7=F$44)=$A49)&gt;0)*(_xlfn._xlws.FILTER(_xlfn._xlws.FILTER($B$11:$Y$35,$B$7:$Y$7=F$44),_xlfn._xlws.FILTER($B$8:$Y$8,$B$7:$Y$7=F$44)=$A49)=0),IF(INDEX(_xlpm.v,_xlfn.SEQUENCE(ROWS(_xlpm.v),1,0,1))=1,1,IF(INDEX(_xlpm.v,_xlfn.SEQUENCE(ROWS(_xlpm.v),1,1,1))=1,0,_xlpm.v))),0))),"R"))</f>
        <v>13.30-19.30</v>
      </c>
      <c r="G49" s="133" t="str">
        <f aca="false" t="array" ref="G49:G49">IF(G$44="DOM","R",IFERROR(_xlfn.TEXTJOIN(_xlfn.UNICHAR(10),TRUE(),_xlfn._xlws.FILTER($A$10:$A$34,(_xlfn._xlws.FILTER(_xlfn._xlws.FILTER($B$10:$Y$34,$B$7:$Y$7=G$44),_xlfn._xlws.FILTER($B$8:$Y$8,$B$7:$Y$7=G$44)=$A49)&gt;0)*(_xlfn._xlws.FILTER(_xlfn._xlws.FILTER($B$9:$Y$33,$B$7:$Y$7=G$44),_xlfn._xlws.FILTER($B$8:$Y$8,$B$7:$Y$7=G$44)=$A49)=0))&amp;"-"&amp;_xlfn._xlws.FILTER($A$10:$A$34,IFERROR(_xlfn.LET(_xlpm.v,(_xlfn._xlws.FILTER(_xlfn._xlws.FILTER($B$10:$Y$34,$B$7:$Y$7=G$44),_xlfn._xlws.FILTER($B$8:$Y$8,$B$7:$Y$7=G$44)=$A49)&gt;0)*(_xlfn._xlws.FILTER(_xlfn._xlws.FILTER($B$11:$Y$35,$B$7:$Y$7=G$44),_xlfn._xlws.FILTER($B$8:$Y$8,$B$7:$Y$7=G$44)=$A49)=0),IF(INDEX(_xlpm.v,_xlfn.SEQUENCE(ROWS(_xlpm.v),1,0,1))=1,1,IF(INDEX(_xlpm.v,_xlfn.SEQUENCE(ROWS(_xlpm.v),1,1,1))=1,0,_xlpm.v))),0))),"R"))</f>
        <v>9.00-15.00</v>
      </c>
      <c r="H49" s="133" t="str">
        <f aca="false" t="array" ref="H49:H49">IF(H$44="DOM","R",IFERROR(_xlfn.TEXTJOIN(_xlfn.UNICHAR(10),TRUE(),_xlfn._xlws.FILTER($A$10:$A$34,(_xlfn._xlws.FILTER(_xlfn._xlws.FILTER($B$10:$Y$34,$B$7:$Y$7=H$44),_xlfn._xlws.FILTER($B$8:$Y$8,$B$7:$Y$7=H$44)=$A49)&gt;0)*(_xlfn._xlws.FILTER(_xlfn._xlws.FILTER($B$9:$Y$33,$B$7:$Y$7=H$44),_xlfn._xlws.FILTER($B$8:$Y$8,$B$7:$Y$7=H$44)=$A49)=0))&amp;"-"&amp;_xlfn._xlws.FILTER($A$10:$A$34,IFERROR(_xlfn.LET(_xlpm.v,(_xlfn._xlws.FILTER(_xlfn._xlws.FILTER($B$10:$Y$34,$B$7:$Y$7=H$44),_xlfn._xlws.FILTER($B$8:$Y$8,$B$7:$Y$7=H$44)=$A49)&gt;0)*(_xlfn._xlws.FILTER(_xlfn._xlws.FILTER($B$11:$Y$35,$B$7:$Y$7=H$44),_xlfn._xlws.FILTER($B$8:$Y$8,$B$7:$Y$7=H$44)=$A49)=0),IF(INDEX(_xlpm.v,_xlfn.SEQUENCE(ROWS(_xlpm.v),1,0,1))=1,1,IF(INDEX(_xlpm.v,_xlfn.SEQUENCE(ROWS(_xlpm.v),1,1,1))=1,0,_xlpm.v))),0))),"R"))</f>
        <v>13.30-19.30</v>
      </c>
      <c r="I49" s="133" t="str">
        <f aca="false" t="array" ref="I49:I49">IF(I$44="DOM","R",IFERROR(_xlfn.TEXTJOIN(_xlfn.UNICHAR(10),TRUE(),_xlfn._xlws.FILTER($A$10:$A$34,(_xlfn._xlws.FILTER(_xlfn._xlws.FILTER($B$10:$Y$34,$B$7:$Y$7=I$44),_xlfn._xlws.FILTER($B$8:$Y$8,$B$7:$Y$7=I$44)=$A49)&gt;0)*(_xlfn._xlws.FILTER(_xlfn._xlws.FILTER($B$9:$Y$33,$B$7:$Y$7=I$44),_xlfn._xlws.FILTER($B$8:$Y$8,$B$7:$Y$7=I$44)=$A49)=0))&amp;"-"&amp;_xlfn._xlws.FILTER($A$10:$A$34,IFERROR(_xlfn.LET(_xlpm.v,(_xlfn._xlws.FILTER(_xlfn._xlws.FILTER($B$10:$Y$34,$B$7:$Y$7=I$44),_xlfn._xlws.FILTER($B$8:$Y$8,$B$7:$Y$7=I$44)=$A49)&gt;0)*(_xlfn._xlws.FILTER(_xlfn._xlws.FILTER($B$11:$Y$35,$B$7:$Y$7=I$44),_xlfn._xlws.FILTER($B$8:$Y$8,$B$7:$Y$7=I$44)=$A49)=0),IF(INDEX(_xlpm.v,_xlfn.SEQUENCE(ROWS(_xlpm.v),1,0,1))=1,1,IF(INDEX(_xlpm.v,_xlfn.SEQUENCE(ROWS(_xlpm.v),1,1,1))=1,0,_xlpm.v))),0))),"R"))</f>
        <v>R</v>
      </c>
      <c r="J49" s="133" t="str">
        <f aca="false" t="array" ref="J49:J49">IF(J$44="DOM","R",IFERROR(_xlfn.TEXTJOIN(_xlfn.UNICHAR(10),TRUE(),_xlfn._xlws.FILTER($A$10:$A$34,(_xlfn._xlws.FILTER(_xlfn._xlws.FILTER($B$10:$Y$34,$B$7:$Y$7=J$44),_xlfn._xlws.FILTER($B$8:$Y$8,$B$7:$Y$7=J$44)=$A49)&gt;0)*(_xlfn._xlws.FILTER(_xlfn._xlws.FILTER($B$9:$Y$33,$B$7:$Y$7=J$44),_xlfn._xlws.FILTER($B$8:$Y$8,$B$7:$Y$7=J$44)=$A49)=0))&amp;"-"&amp;_xlfn._xlws.FILTER($A$10:$A$34,IFERROR(_xlfn.LET(_xlpm.v,(_xlfn._xlws.FILTER(_xlfn._xlws.FILTER($B$10:$Y$34,$B$7:$Y$7=J$44),_xlfn._xlws.FILTER($B$8:$Y$8,$B$7:$Y$7=J$44)=$A49)&gt;0)*(_xlfn._xlws.FILTER(_xlfn._xlws.FILTER($B$11:$Y$35,$B$7:$Y$7=J$44),_xlfn._xlws.FILTER($B$8:$Y$8,$B$7:$Y$7=J$44)=$A49)=0),IF(INDEX(_xlpm.v,_xlfn.SEQUENCE(ROWS(_xlpm.v),1,0,1))=1,1,IF(INDEX(_xlpm.v,_xlfn.SEQUENCE(ROWS(_xlpm.v),1,1,1))=1,0,_xlpm.v))),0))),"R"))</f>
        <v>8.00-11.30
16.00-19.30</v>
      </c>
      <c r="K49" s="132" t="str">
        <f aca="false" t="array" ref="K49:K49">IF(K$44="DOM","R",IFERROR(_xlfn.TEXTJOIN(_xlfn.UNICHAR(10),TRUE(),_xlfn._xlws.FILTER($A$10:$A$34,(_xlfn._xlws.FILTER(_xlfn._xlws.FILTER($B$10:$Y$34,$B$7:$Y$7=K$44),_xlfn._xlws.FILTER($B$8:$Y$8,$B$7:$Y$7=K$44)=$A49)&gt;0)*(_xlfn._xlws.FILTER(_xlfn._xlws.FILTER($B$9:$Y$33,$B$7:$Y$7=K$44),_xlfn._xlws.FILTER($B$8:$Y$8,$B$7:$Y$7=K$44)=$A49)=0))&amp;"-"&amp;_xlfn._xlws.FILTER($A$10:$A$34,IFERROR(_xlfn.LET(_xlpm.v,(_xlfn._xlws.FILTER(_xlfn._xlws.FILTER($B$10:$Y$34,$B$7:$Y$7=K$44),_xlfn._xlws.FILTER($B$8:$Y$8,$B$7:$Y$7=K$44)=$A49)&gt;0)*(_xlfn._xlws.FILTER(_xlfn._xlws.FILTER($B$11:$Y$35,$B$7:$Y$7=K$44),_xlfn._xlws.FILTER($B$8:$Y$8,$B$7:$Y$7=K$44)=$A49)=0),IF(INDEX(_xlpm.v,_xlfn.SEQUENCE(ROWS(_xlpm.v),1,0,1))=1,1,IF(INDEX(_xlpm.v,_xlfn.SEQUENCE(ROWS(_xlpm.v),1,1,1))=1,0,_xlpm.v))),0))),"R"))</f>
        <v>R</v>
      </c>
      <c r="L49" s="134" t="n">
        <f aca="false" t="array" ref="L49:L49">SUM(_xlfn._xlws.FILTER($B$10:$Y$33,$B$8:$Y$8=$A49))</f>
        <v>25</v>
      </c>
      <c r="M49" s="127" t="s">
        <v>14</v>
      </c>
    </row>
    <row r="50" customFormat="false" ht="15.75" hidden="false" customHeight="false" outlineLevel="0" collapsed="false"/>
  </sheetData>
  <mergeCells count="14">
    <mergeCell ref="A6:A7"/>
    <mergeCell ref="B6:E6"/>
    <mergeCell ref="F6:I6"/>
    <mergeCell ref="J6:M6"/>
    <mergeCell ref="N6:Q6"/>
    <mergeCell ref="R6:U6"/>
    <mergeCell ref="V6:Y6"/>
    <mergeCell ref="AD7:AH22"/>
    <mergeCell ref="B9:E9"/>
    <mergeCell ref="F9:I9"/>
    <mergeCell ref="J9:M9"/>
    <mergeCell ref="N9:Q9"/>
    <mergeCell ref="R9:U9"/>
    <mergeCell ref="V9:Y9"/>
  </mergeCells>
  <printOptions headings="false" gridLines="false" gridLinesSet="true" horizontalCentered="false" verticalCentered="false"/>
  <pageMargins left="0.7" right="0.7" top="1.14375" bottom="1.143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6:AA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6171875" defaultRowHeight="15" customHeight="true" zeroHeight="false" outlineLevelRow="0" outlineLevelCol="0"/>
  <cols>
    <col collapsed="false" customWidth="true" hidden="false" outlineLevel="0" max="1" min="1" style="1" width="10.75"/>
    <col collapsed="false" customWidth="true" hidden="false" outlineLevel="0" max="25" min="2" style="1" width="6.12"/>
    <col collapsed="false" customWidth="false" hidden="false" outlineLevel="0" max="26" min="26" style="1" width="8.62"/>
    <col collapsed="false" customWidth="true" hidden="false" outlineLevel="0" max="1024" min="27" style="1" width="8.12"/>
  </cols>
  <sheetData>
    <row r="6" customFormat="false" ht="15" hidden="false" customHeight="true" outlineLevel="0" collapsed="false">
      <c r="A6" s="72" t="s">
        <v>21</v>
      </c>
      <c r="B6" s="135" t="n">
        <f aca="false">'GIUGNO DANIELA'!E12</f>
        <v>9</v>
      </c>
      <c r="C6" s="135"/>
      <c r="D6" s="135"/>
      <c r="E6" s="135"/>
      <c r="F6" s="136" t="n">
        <f aca="false">'GIUGNO DANIELA'!F12</f>
        <v>10</v>
      </c>
      <c r="G6" s="136"/>
      <c r="H6" s="136"/>
      <c r="I6" s="136"/>
      <c r="J6" s="135" t="n">
        <f aca="false">'GIUGNO DANIELA'!G12</f>
        <v>11</v>
      </c>
      <c r="K6" s="135"/>
      <c r="L6" s="135"/>
      <c r="M6" s="135"/>
      <c r="N6" s="137" t="n">
        <f aca="false">'GIUGNO DANIELA'!H12</f>
        <v>12</v>
      </c>
      <c r="O6" s="137"/>
      <c r="P6" s="137"/>
      <c r="Q6" s="137"/>
      <c r="R6" s="73" t="n">
        <f aca="false">'GIUGNO DANIELA'!I12</f>
        <v>13</v>
      </c>
      <c r="S6" s="73"/>
      <c r="T6" s="73"/>
      <c r="U6" s="73"/>
      <c r="V6" s="136" t="n">
        <f aca="false">'GIUGNO DANIELA'!J12</f>
        <v>14</v>
      </c>
      <c r="W6" s="136"/>
      <c r="X6" s="136"/>
      <c r="Y6" s="136"/>
    </row>
    <row r="7" customFormat="false" ht="15" hidden="false" customHeight="true" outlineLevel="0" collapsed="false">
      <c r="A7" s="72"/>
      <c r="B7" s="79" t="s">
        <v>24</v>
      </c>
      <c r="C7" s="80" t="s">
        <v>24</v>
      </c>
      <c r="D7" s="80" t="s">
        <v>24</v>
      </c>
      <c r="E7" s="80" t="s">
        <v>24</v>
      </c>
      <c r="F7" s="81" t="s">
        <v>25</v>
      </c>
      <c r="G7" s="81" t="s">
        <v>25</v>
      </c>
      <c r="H7" s="81" t="s">
        <v>25</v>
      </c>
      <c r="I7" s="81" t="s">
        <v>25</v>
      </c>
      <c r="J7" s="80" t="s">
        <v>26</v>
      </c>
      <c r="K7" s="80" t="s">
        <v>26</v>
      </c>
      <c r="L7" s="80" t="s">
        <v>26</v>
      </c>
      <c r="M7" s="80" t="s">
        <v>26</v>
      </c>
      <c r="N7" s="81" t="s">
        <v>27</v>
      </c>
      <c r="O7" s="81" t="s">
        <v>27</v>
      </c>
      <c r="P7" s="81" t="s">
        <v>27</v>
      </c>
      <c r="Q7" s="81" t="s">
        <v>27</v>
      </c>
      <c r="R7" s="80" t="s">
        <v>28</v>
      </c>
      <c r="S7" s="80" t="s">
        <v>28</v>
      </c>
      <c r="T7" s="80" t="s">
        <v>28</v>
      </c>
      <c r="U7" s="80" t="s">
        <v>28</v>
      </c>
      <c r="V7" s="81" t="s">
        <v>29</v>
      </c>
      <c r="W7" s="81" t="s">
        <v>29</v>
      </c>
      <c r="X7" s="81" t="s">
        <v>29</v>
      </c>
      <c r="Y7" s="82" t="s">
        <v>29</v>
      </c>
      <c r="AA7" s="83"/>
    </row>
    <row r="8" customFormat="false" ht="15" hidden="false" customHeight="true" outlineLevel="0" collapsed="false">
      <c r="A8" s="85"/>
      <c r="B8" s="86" t="s">
        <v>10</v>
      </c>
      <c r="C8" s="87" t="s">
        <v>12</v>
      </c>
      <c r="D8" s="87" t="s">
        <v>15</v>
      </c>
      <c r="E8" s="87" t="s">
        <v>16</v>
      </c>
      <c r="F8" s="87" t="s">
        <v>10</v>
      </c>
      <c r="G8" s="87" t="s">
        <v>12</v>
      </c>
      <c r="H8" s="87" t="s">
        <v>15</v>
      </c>
      <c r="I8" s="87" t="s">
        <v>16</v>
      </c>
      <c r="J8" s="87" t="s">
        <v>10</v>
      </c>
      <c r="K8" s="87" t="s">
        <v>12</v>
      </c>
      <c r="L8" s="87" t="s">
        <v>15</v>
      </c>
      <c r="M8" s="87" t="s">
        <v>16</v>
      </c>
      <c r="N8" s="87" t="s">
        <v>10</v>
      </c>
      <c r="O8" s="138" t="s">
        <v>12</v>
      </c>
      <c r="P8" s="87" t="s">
        <v>15</v>
      </c>
      <c r="Q8" s="87" t="s">
        <v>16</v>
      </c>
      <c r="R8" s="87" t="s">
        <v>10</v>
      </c>
      <c r="S8" s="138" t="s">
        <v>12</v>
      </c>
      <c r="T8" s="87" t="s">
        <v>15</v>
      </c>
      <c r="U8" s="87" t="s">
        <v>16</v>
      </c>
      <c r="V8" s="139" t="s">
        <v>10</v>
      </c>
      <c r="W8" s="87" t="s">
        <v>12</v>
      </c>
      <c r="X8" s="87" t="s">
        <v>15</v>
      </c>
      <c r="Y8" s="88" t="s">
        <v>16</v>
      </c>
      <c r="AA8" s="83"/>
    </row>
    <row r="9" customFormat="false" ht="15" hidden="false" customHeight="true" outlineLevel="0" collapsed="false">
      <c r="A9" s="89"/>
      <c r="B9" s="90"/>
      <c r="C9" s="90"/>
      <c r="D9" s="90"/>
      <c r="E9" s="90"/>
      <c r="F9" s="91"/>
      <c r="G9" s="91"/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2"/>
      <c r="W9" s="92"/>
      <c r="X9" s="92"/>
      <c r="Y9" s="92"/>
      <c r="AA9" s="83"/>
    </row>
    <row r="10" customFormat="false" ht="15" hidden="false" customHeight="false" outlineLevel="0" collapsed="false">
      <c r="A10" s="93" t="s">
        <v>31</v>
      </c>
      <c r="B10" s="94"/>
      <c r="C10" s="97" t="n">
        <v>0.5</v>
      </c>
      <c r="D10" s="94"/>
      <c r="E10" s="94"/>
      <c r="F10" s="96" t="n">
        <v>0.5</v>
      </c>
      <c r="G10" s="97" t="n">
        <v>0.5</v>
      </c>
      <c r="H10" s="98"/>
      <c r="I10" s="98"/>
      <c r="J10" s="94"/>
      <c r="K10" s="94"/>
      <c r="L10" s="99" t="n">
        <v>0.5</v>
      </c>
      <c r="M10" s="94"/>
      <c r="N10" s="96" t="n">
        <v>0.5</v>
      </c>
      <c r="O10" s="98"/>
      <c r="P10" s="99" t="n">
        <v>0.5</v>
      </c>
      <c r="Q10" s="98"/>
      <c r="R10" s="96" t="n">
        <v>0.5</v>
      </c>
      <c r="S10" s="95"/>
      <c r="T10" s="94"/>
      <c r="U10" s="94"/>
      <c r="V10" s="98"/>
      <c r="W10" s="97" t="n">
        <v>0.5</v>
      </c>
      <c r="X10" s="98"/>
      <c r="Y10" s="98"/>
    </row>
    <row r="11" customFormat="false" ht="15" hidden="false" customHeight="false" outlineLevel="0" collapsed="false">
      <c r="A11" s="101" t="s">
        <v>32</v>
      </c>
      <c r="B11" s="94"/>
      <c r="C11" s="97" t="n">
        <v>0.5</v>
      </c>
      <c r="D11" s="94"/>
      <c r="E11" s="94"/>
      <c r="F11" s="96" t="n">
        <v>0.5</v>
      </c>
      <c r="G11" s="97" t="n">
        <v>0.5</v>
      </c>
      <c r="H11" s="98"/>
      <c r="I11" s="98"/>
      <c r="J11" s="94"/>
      <c r="K11" s="94"/>
      <c r="L11" s="99" t="n">
        <v>0.5</v>
      </c>
      <c r="M11" s="94"/>
      <c r="N11" s="96" t="n">
        <v>0.5</v>
      </c>
      <c r="O11" s="98"/>
      <c r="P11" s="99" t="n">
        <v>0.5</v>
      </c>
      <c r="Q11" s="98"/>
      <c r="R11" s="96" t="n">
        <v>0.5</v>
      </c>
      <c r="S11" s="95"/>
      <c r="T11" s="94"/>
      <c r="U11" s="94"/>
      <c r="V11" s="98"/>
      <c r="W11" s="97" t="n">
        <v>0.5</v>
      </c>
      <c r="X11" s="98"/>
      <c r="Y11" s="98"/>
    </row>
    <row r="12" customFormat="false" ht="15" hidden="false" customHeight="false" outlineLevel="0" collapsed="false">
      <c r="A12" s="101" t="s">
        <v>33</v>
      </c>
      <c r="B12" s="94"/>
      <c r="C12" s="97" t="n">
        <v>0.5</v>
      </c>
      <c r="D12" s="94"/>
      <c r="E12" s="100" t="n">
        <v>0.5</v>
      </c>
      <c r="F12" s="96" t="n">
        <v>0.5</v>
      </c>
      <c r="G12" s="97" t="n">
        <v>0.5</v>
      </c>
      <c r="H12" s="98"/>
      <c r="I12" s="98"/>
      <c r="J12" s="94"/>
      <c r="K12" s="94"/>
      <c r="L12" s="99" t="n">
        <v>0.5</v>
      </c>
      <c r="M12" s="100" t="n">
        <v>0.5</v>
      </c>
      <c r="N12" s="96" t="n">
        <v>0.5</v>
      </c>
      <c r="O12" s="98"/>
      <c r="P12" s="99" t="n">
        <v>0.5</v>
      </c>
      <c r="Q12" s="98"/>
      <c r="R12" s="96" t="n">
        <v>0.5</v>
      </c>
      <c r="S12" s="95"/>
      <c r="T12" s="94"/>
      <c r="U12" s="100" t="n">
        <v>0.5</v>
      </c>
      <c r="V12" s="98"/>
      <c r="W12" s="97" t="n">
        <v>0.5</v>
      </c>
      <c r="X12" s="98"/>
      <c r="Y12" s="98"/>
    </row>
    <row r="13" customFormat="false" ht="15" hidden="false" customHeight="false" outlineLevel="0" collapsed="false">
      <c r="A13" s="101" t="s">
        <v>34</v>
      </c>
      <c r="B13" s="94"/>
      <c r="C13" s="97" t="n">
        <v>0.5</v>
      </c>
      <c r="D13" s="94"/>
      <c r="E13" s="100" t="n">
        <v>0.5</v>
      </c>
      <c r="F13" s="96" t="n">
        <v>0.5</v>
      </c>
      <c r="G13" s="97" t="n">
        <v>0.5</v>
      </c>
      <c r="H13" s="98"/>
      <c r="I13" s="98"/>
      <c r="J13" s="94"/>
      <c r="K13" s="94"/>
      <c r="L13" s="99" t="n">
        <v>0.5</v>
      </c>
      <c r="M13" s="100" t="n">
        <v>0.5</v>
      </c>
      <c r="N13" s="96" t="n">
        <v>0.5</v>
      </c>
      <c r="O13" s="98"/>
      <c r="P13" s="99" t="n">
        <v>0.5</v>
      </c>
      <c r="Q13" s="98"/>
      <c r="R13" s="96" t="n">
        <v>0.5</v>
      </c>
      <c r="S13" s="95"/>
      <c r="T13" s="94"/>
      <c r="U13" s="100" t="n">
        <v>0.5</v>
      </c>
      <c r="V13" s="98"/>
      <c r="W13" s="97" t="n">
        <v>0.5</v>
      </c>
      <c r="X13" s="98"/>
      <c r="Y13" s="98"/>
    </row>
    <row r="14" customFormat="false" ht="15" hidden="false" customHeight="false" outlineLevel="0" collapsed="false">
      <c r="A14" s="101" t="s">
        <v>35</v>
      </c>
      <c r="B14" s="94"/>
      <c r="C14" s="97" t="n">
        <v>0.5</v>
      </c>
      <c r="D14" s="94"/>
      <c r="E14" s="100" t="n">
        <v>0.5</v>
      </c>
      <c r="F14" s="96" t="n">
        <v>0.5</v>
      </c>
      <c r="G14" s="97" t="n">
        <v>0.5</v>
      </c>
      <c r="H14" s="98"/>
      <c r="I14" s="98"/>
      <c r="J14" s="94"/>
      <c r="K14" s="94"/>
      <c r="L14" s="99" t="n">
        <v>0.5</v>
      </c>
      <c r="M14" s="100" t="n">
        <v>0.5</v>
      </c>
      <c r="N14" s="96" t="n">
        <v>0.5</v>
      </c>
      <c r="O14" s="98"/>
      <c r="P14" s="99" t="n">
        <v>0.5</v>
      </c>
      <c r="Q14" s="98"/>
      <c r="R14" s="96" t="n">
        <v>0.5</v>
      </c>
      <c r="S14" s="95"/>
      <c r="T14" s="94"/>
      <c r="U14" s="100" t="n">
        <v>0.5</v>
      </c>
      <c r="V14" s="98"/>
      <c r="W14" s="97" t="n">
        <v>0.5</v>
      </c>
      <c r="X14" s="98"/>
      <c r="Y14" s="98"/>
    </row>
    <row r="15" customFormat="false" ht="15" hidden="false" customHeight="false" outlineLevel="0" collapsed="false">
      <c r="A15" s="101" t="s">
        <v>36</v>
      </c>
      <c r="B15" s="94"/>
      <c r="C15" s="97" t="n">
        <v>0.5</v>
      </c>
      <c r="D15" s="94"/>
      <c r="E15" s="100" t="n">
        <v>0.5</v>
      </c>
      <c r="F15" s="96" t="n">
        <v>0.5</v>
      </c>
      <c r="G15" s="97" t="n">
        <v>0.5</v>
      </c>
      <c r="H15" s="98"/>
      <c r="I15" s="98"/>
      <c r="J15" s="94"/>
      <c r="K15" s="94"/>
      <c r="L15" s="99" t="n">
        <v>0.5</v>
      </c>
      <c r="M15" s="100" t="n">
        <v>0.5</v>
      </c>
      <c r="N15" s="96" t="n">
        <v>0.5</v>
      </c>
      <c r="O15" s="98"/>
      <c r="P15" s="99" t="n">
        <v>0.5</v>
      </c>
      <c r="Q15" s="98"/>
      <c r="R15" s="96" t="n">
        <v>0.5</v>
      </c>
      <c r="S15" s="95"/>
      <c r="T15" s="94"/>
      <c r="U15" s="100" t="n">
        <v>0.5</v>
      </c>
      <c r="V15" s="98"/>
      <c r="W15" s="97" t="n">
        <v>0.5</v>
      </c>
      <c r="X15" s="98"/>
      <c r="Y15" s="98"/>
    </row>
    <row r="16" customFormat="false" ht="15" hidden="false" customHeight="false" outlineLevel="0" collapsed="false">
      <c r="A16" s="101" t="s">
        <v>37</v>
      </c>
      <c r="B16" s="94"/>
      <c r="C16" s="97" t="n">
        <v>0.5</v>
      </c>
      <c r="D16" s="94"/>
      <c r="E16" s="100" t="n">
        <v>0.5</v>
      </c>
      <c r="F16" s="96" t="n">
        <v>0.5</v>
      </c>
      <c r="G16" s="97" t="n">
        <v>0.5</v>
      </c>
      <c r="H16" s="98"/>
      <c r="I16" s="98"/>
      <c r="J16" s="94"/>
      <c r="K16" s="94"/>
      <c r="L16" s="99" t="n">
        <v>0.5</v>
      </c>
      <c r="M16" s="100" t="n">
        <v>0.5</v>
      </c>
      <c r="N16" s="96" t="n">
        <v>0.5</v>
      </c>
      <c r="O16" s="98"/>
      <c r="P16" s="99" t="n">
        <v>0.5</v>
      </c>
      <c r="Q16" s="98"/>
      <c r="R16" s="96" t="n">
        <v>0.5</v>
      </c>
      <c r="S16" s="95"/>
      <c r="T16" s="94"/>
      <c r="U16" s="100" t="n">
        <v>0.5</v>
      </c>
      <c r="V16" s="98"/>
      <c r="W16" s="97" t="n">
        <v>0.5</v>
      </c>
      <c r="X16" s="98"/>
      <c r="Y16" s="98"/>
    </row>
    <row r="17" customFormat="false" ht="15" hidden="false" customHeight="false" outlineLevel="0" collapsed="false">
      <c r="A17" s="101" t="s">
        <v>38</v>
      </c>
      <c r="B17" s="94"/>
      <c r="C17" s="97" t="n">
        <v>0.5</v>
      </c>
      <c r="D17" s="94"/>
      <c r="E17" s="100" t="n">
        <v>0.5</v>
      </c>
      <c r="F17" s="96" t="n">
        <v>0.5</v>
      </c>
      <c r="G17" s="97" t="n">
        <v>0.5</v>
      </c>
      <c r="H17" s="98"/>
      <c r="I17" s="98"/>
      <c r="J17" s="94"/>
      <c r="K17" s="94"/>
      <c r="L17" s="99" t="n">
        <v>0.5</v>
      </c>
      <c r="M17" s="100" t="n">
        <v>0.5</v>
      </c>
      <c r="N17" s="96" t="n">
        <v>0.5</v>
      </c>
      <c r="O17" s="98"/>
      <c r="P17" s="99" t="n">
        <v>0.5</v>
      </c>
      <c r="Q17" s="98"/>
      <c r="R17" s="96" t="n">
        <v>0.5</v>
      </c>
      <c r="S17" s="95"/>
      <c r="T17" s="94"/>
      <c r="U17" s="100" t="n">
        <v>0.5</v>
      </c>
      <c r="V17" s="98"/>
      <c r="W17" s="97" t="n">
        <v>0.5</v>
      </c>
      <c r="X17" s="98"/>
      <c r="Y17" s="98"/>
    </row>
    <row r="18" customFormat="false" ht="15" hidden="false" customHeight="false" outlineLevel="0" collapsed="false">
      <c r="A18" s="101" t="s">
        <v>39</v>
      </c>
      <c r="B18" s="94"/>
      <c r="C18" s="97" t="n">
        <v>0.5</v>
      </c>
      <c r="D18" s="94"/>
      <c r="E18" s="100" t="n">
        <v>0.5</v>
      </c>
      <c r="F18" s="96" t="n">
        <v>0.5</v>
      </c>
      <c r="G18" s="97" t="n">
        <v>0.5</v>
      </c>
      <c r="H18" s="98"/>
      <c r="I18" s="98"/>
      <c r="J18" s="94"/>
      <c r="K18" s="94"/>
      <c r="L18" s="99" t="n">
        <v>0.5</v>
      </c>
      <c r="M18" s="100" t="n">
        <v>0.5</v>
      </c>
      <c r="N18" s="96" t="n">
        <v>0.5</v>
      </c>
      <c r="O18" s="98"/>
      <c r="P18" s="98"/>
      <c r="Q18" s="98"/>
      <c r="R18" s="96" t="n">
        <v>0.5</v>
      </c>
      <c r="S18" s="95"/>
      <c r="T18" s="94"/>
      <c r="U18" s="100" t="n">
        <v>0.5</v>
      </c>
      <c r="V18" s="98"/>
      <c r="W18" s="97" t="n">
        <v>0.5</v>
      </c>
      <c r="X18" s="99" t="n">
        <v>0.5</v>
      </c>
      <c r="Y18" s="98"/>
    </row>
    <row r="19" customFormat="false" ht="15" hidden="false" customHeight="false" outlineLevel="0" collapsed="false">
      <c r="A19" s="101" t="s">
        <v>40</v>
      </c>
      <c r="B19" s="94"/>
      <c r="C19" s="94"/>
      <c r="D19" s="94"/>
      <c r="E19" s="100" t="n">
        <v>0.5</v>
      </c>
      <c r="F19" s="96" t="n">
        <v>0.5</v>
      </c>
      <c r="G19" s="97" t="n">
        <v>0.5</v>
      </c>
      <c r="H19" s="98"/>
      <c r="I19" s="98"/>
      <c r="J19" s="94"/>
      <c r="K19" s="94"/>
      <c r="L19" s="94"/>
      <c r="M19" s="100" t="n">
        <v>0.5</v>
      </c>
      <c r="N19" s="96" t="n">
        <v>0.5</v>
      </c>
      <c r="O19" s="98"/>
      <c r="P19" s="98"/>
      <c r="Q19" s="98"/>
      <c r="R19" s="94"/>
      <c r="S19" s="95"/>
      <c r="T19" s="94"/>
      <c r="U19" s="100" t="n">
        <v>0.5</v>
      </c>
      <c r="V19" s="98"/>
      <c r="W19" s="97" t="n">
        <v>0.5</v>
      </c>
      <c r="X19" s="99" t="n">
        <v>0.5</v>
      </c>
      <c r="Y19" s="98"/>
    </row>
    <row r="20" customFormat="false" ht="15" hidden="false" customHeight="false" outlineLevel="0" collapsed="false">
      <c r="A20" s="101" t="s">
        <v>41</v>
      </c>
      <c r="B20" s="96" t="n">
        <v>0.5</v>
      </c>
      <c r="C20" s="94"/>
      <c r="D20" s="94"/>
      <c r="E20" s="100" t="n">
        <v>0.5</v>
      </c>
      <c r="F20" s="96" t="n">
        <v>0.5</v>
      </c>
      <c r="G20" s="97" t="n">
        <v>0.5</v>
      </c>
      <c r="H20" s="98"/>
      <c r="I20" s="98"/>
      <c r="J20" s="96" t="n">
        <v>0.5</v>
      </c>
      <c r="K20" s="97" t="n">
        <v>0.5</v>
      </c>
      <c r="L20" s="94"/>
      <c r="M20" s="100" t="n">
        <v>0.5</v>
      </c>
      <c r="N20" s="96" t="n">
        <v>0.5</v>
      </c>
      <c r="O20" s="95"/>
      <c r="P20" s="98"/>
      <c r="Q20" s="98"/>
      <c r="R20" s="94"/>
      <c r="S20" s="95"/>
      <c r="T20" s="94"/>
      <c r="U20" s="100" t="n">
        <v>0.5</v>
      </c>
      <c r="V20" s="98"/>
      <c r="W20" s="97" t="n">
        <v>0.5</v>
      </c>
      <c r="X20" s="99" t="n">
        <v>0.5</v>
      </c>
      <c r="Y20" s="98"/>
    </row>
    <row r="21" customFormat="false" ht="15" hidden="false" customHeight="false" outlineLevel="0" collapsed="false">
      <c r="A21" s="101" t="s">
        <v>42</v>
      </c>
      <c r="B21" s="96" t="n">
        <v>0.5</v>
      </c>
      <c r="C21" s="94"/>
      <c r="D21" s="94"/>
      <c r="E21" s="100" t="n">
        <v>0.5</v>
      </c>
      <c r="F21" s="96" t="n">
        <v>0.5</v>
      </c>
      <c r="G21" s="97" t="n">
        <v>0.5</v>
      </c>
      <c r="H21" s="98"/>
      <c r="I21" s="100" t="n">
        <v>0.5</v>
      </c>
      <c r="J21" s="96" t="n">
        <v>0.5</v>
      </c>
      <c r="K21" s="97" t="n">
        <v>0.5</v>
      </c>
      <c r="L21" s="94"/>
      <c r="M21" s="100" t="n">
        <v>0.5</v>
      </c>
      <c r="N21" s="98"/>
      <c r="O21" s="95"/>
      <c r="P21" s="98"/>
      <c r="Q21" s="100" t="n">
        <v>0.5</v>
      </c>
      <c r="R21" s="94"/>
      <c r="S21" s="95"/>
      <c r="T21" s="94"/>
      <c r="U21" s="100" t="n">
        <v>0.5</v>
      </c>
      <c r="V21" s="95"/>
      <c r="W21" s="98"/>
      <c r="X21" s="99" t="n">
        <v>0.5</v>
      </c>
      <c r="Y21" s="98"/>
    </row>
    <row r="22" customFormat="false" ht="15" hidden="false" customHeight="false" outlineLevel="0" collapsed="false">
      <c r="A22" s="101" t="s">
        <v>43</v>
      </c>
      <c r="B22" s="96" t="n">
        <v>0.5</v>
      </c>
      <c r="C22" s="94"/>
      <c r="D22" s="94"/>
      <c r="E22" s="100" t="n">
        <v>0.5</v>
      </c>
      <c r="F22" s="96" t="n">
        <v>0.5</v>
      </c>
      <c r="G22" s="97" t="n">
        <v>0.5</v>
      </c>
      <c r="H22" s="98"/>
      <c r="I22" s="100" t="n">
        <v>0.5</v>
      </c>
      <c r="J22" s="96" t="n">
        <v>0.5</v>
      </c>
      <c r="K22" s="97" t="n">
        <v>0.5</v>
      </c>
      <c r="L22" s="94"/>
      <c r="M22" s="100" t="n">
        <v>0.5</v>
      </c>
      <c r="N22" s="98"/>
      <c r="O22" s="95"/>
      <c r="P22" s="98"/>
      <c r="Q22" s="100" t="n">
        <v>0.5</v>
      </c>
      <c r="R22" s="94"/>
      <c r="S22" s="94"/>
      <c r="T22" s="94"/>
      <c r="U22" s="100" t="n">
        <v>0.5</v>
      </c>
      <c r="V22" s="95"/>
      <c r="W22" s="98"/>
      <c r="X22" s="99" t="n">
        <v>0.5</v>
      </c>
      <c r="Y22" s="98"/>
    </row>
    <row r="23" customFormat="false" ht="15" hidden="false" customHeight="false" outlineLevel="0" collapsed="false">
      <c r="A23" s="101" t="s">
        <v>44</v>
      </c>
      <c r="B23" s="96" t="n">
        <v>0.5</v>
      </c>
      <c r="C23" s="94"/>
      <c r="D23" s="94"/>
      <c r="E23" s="100" t="n">
        <v>0.5</v>
      </c>
      <c r="F23" s="98"/>
      <c r="G23" s="97" t="n">
        <v>0.5</v>
      </c>
      <c r="H23" s="98"/>
      <c r="I23" s="100" t="n">
        <v>0.5</v>
      </c>
      <c r="J23" s="96" t="n">
        <v>0.5</v>
      </c>
      <c r="K23" s="97" t="n">
        <v>0.5</v>
      </c>
      <c r="L23" s="94"/>
      <c r="M23" s="100" t="n">
        <v>0.5</v>
      </c>
      <c r="N23" s="98"/>
      <c r="O23" s="95"/>
      <c r="P23" s="98"/>
      <c r="Q23" s="100" t="n">
        <v>0.5</v>
      </c>
      <c r="R23" s="94"/>
      <c r="S23" s="94"/>
      <c r="T23" s="94"/>
      <c r="U23" s="100" t="n">
        <v>0.5</v>
      </c>
      <c r="V23" s="95"/>
      <c r="W23" s="98"/>
      <c r="X23" s="99" t="n">
        <v>0.5</v>
      </c>
      <c r="Y23" s="98"/>
    </row>
    <row r="24" customFormat="false" ht="15" hidden="false" customHeight="false" outlineLevel="0" collapsed="false">
      <c r="A24" s="101" t="s">
        <v>45</v>
      </c>
      <c r="B24" s="96" t="n">
        <v>0.5</v>
      </c>
      <c r="C24" s="94"/>
      <c r="D24" s="94"/>
      <c r="E24" s="100" t="n">
        <v>0.5</v>
      </c>
      <c r="F24" s="98"/>
      <c r="G24" s="98"/>
      <c r="H24" s="98"/>
      <c r="I24" s="100" t="n">
        <v>0.5</v>
      </c>
      <c r="J24" s="96" t="n">
        <v>0.5</v>
      </c>
      <c r="K24" s="97" t="n">
        <v>0.5</v>
      </c>
      <c r="L24" s="94"/>
      <c r="M24" s="94"/>
      <c r="N24" s="98"/>
      <c r="O24" s="95"/>
      <c r="P24" s="98"/>
      <c r="Q24" s="100" t="n">
        <v>0.5</v>
      </c>
      <c r="R24" s="94"/>
      <c r="S24" s="94"/>
      <c r="T24" s="94"/>
      <c r="U24" s="100" t="n">
        <v>0.5</v>
      </c>
      <c r="V24" s="95"/>
      <c r="W24" s="98"/>
      <c r="X24" s="99" t="n">
        <v>0.5</v>
      </c>
      <c r="Y24" s="98"/>
    </row>
    <row r="25" customFormat="false" ht="15" hidden="false" customHeight="false" outlineLevel="0" collapsed="false">
      <c r="A25" s="101" t="s">
        <v>46</v>
      </c>
      <c r="B25" s="96" t="n">
        <v>0.5</v>
      </c>
      <c r="C25" s="97" t="n">
        <v>0.5</v>
      </c>
      <c r="D25" s="94"/>
      <c r="E25" s="100" t="n">
        <v>0.5</v>
      </c>
      <c r="F25" s="98"/>
      <c r="G25" s="98"/>
      <c r="H25" s="99" t="n">
        <v>0.5</v>
      </c>
      <c r="I25" s="100" t="n">
        <v>0.5</v>
      </c>
      <c r="J25" s="96" t="n">
        <v>0.5</v>
      </c>
      <c r="K25" s="97" t="n">
        <v>0.5</v>
      </c>
      <c r="L25" s="94"/>
      <c r="M25" s="94"/>
      <c r="N25" s="98"/>
      <c r="O25" s="95"/>
      <c r="P25" s="98"/>
      <c r="Q25" s="100" t="n">
        <v>0.5</v>
      </c>
      <c r="R25" s="96" t="n">
        <v>0.5</v>
      </c>
      <c r="S25" s="94"/>
      <c r="T25" s="99" t="n">
        <v>0.5</v>
      </c>
      <c r="U25" s="100" t="n">
        <v>0.5</v>
      </c>
      <c r="V25" s="95"/>
      <c r="W25" s="98"/>
      <c r="X25" s="99" t="n">
        <v>0.5</v>
      </c>
      <c r="Y25" s="98"/>
    </row>
    <row r="26" customFormat="false" ht="15" hidden="false" customHeight="false" outlineLevel="0" collapsed="false">
      <c r="A26" s="101" t="s">
        <v>47</v>
      </c>
      <c r="B26" s="96" t="n">
        <v>0.5</v>
      </c>
      <c r="C26" s="97" t="n">
        <v>0.5</v>
      </c>
      <c r="D26" s="94"/>
      <c r="E26" s="94"/>
      <c r="F26" s="98"/>
      <c r="G26" s="98"/>
      <c r="H26" s="99" t="n">
        <v>0.5</v>
      </c>
      <c r="I26" s="100" t="n">
        <v>0.5</v>
      </c>
      <c r="J26" s="96" t="n">
        <v>0.5</v>
      </c>
      <c r="K26" s="97" t="n">
        <v>0.5</v>
      </c>
      <c r="L26" s="94"/>
      <c r="M26" s="94"/>
      <c r="N26" s="98"/>
      <c r="O26" s="95"/>
      <c r="P26" s="98"/>
      <c r="Q26" s="100" t="n">
        <v>0.5</v>
      </c>
      <c r="R26" s="96" t="n">
        <v>0.5</v>
      </c>
      <c r="S26" s="94"/>
      <c r="T26" s="99" t="n">
        <v>0.5</v>
      </c>
      <c r="U26" s="94"/>
      <c r="V26" s="95"/>
      <c r="W26" s="98"/>
      <c r="X26" s="99" t="n">
        <v>0.5</v>
      </c>
      <c r="Y26" s="98"/>
    </row>
    <row r="27" customFormat="false" ht="15" hidden="false" customHeight="false" outlineLevel="0" collapsed="false">
      <c r="A27" s="101" t="s">
        <v>48</v>
      </c>
      <c r="B27" s="96" t="n">
        <v>0.5</v>
      </c>
      <c r="C27" s="97" t="n">
        <v>0.5</v>
      </c>
      <c r="D27" s="94"/>
      <c r="E27" s="94"/>
      <c r="F27" s="98"/>
      <c r="G27" s="98"/>
      <c r="H27" s="99" t="n">
        <v>0.5</v>
      </c>
      <c r="I27" s="100" t="n">
        <v>0.5</v>
      </c>
      <c r="J27" s="96" t="n">
        <v>0.5</v>
      </c>
      <c r="K27" s="97" t="n">
        <v>0.5</v>
      </c>
      <c r="L27" s="94"/>
      <c r="M27" s="94"/>
      <c r="N27" s="98"/>
      <c r="O27" s="95"/>
      <c r="P27" s="98"/>
      <c r="Q27" s="100" t="n">
        <v>0.5</v>
      </c>
      <c r="R27" s="96" t="n">
        <v>0.5</v>
      </c>
      <c r="S27" s="94"/>
      <c r="T27" s="99" t="n">
        <v>0.5</v>
      </c>
      <c r="U27" s="94"/>
      <c r="V27" s="95"/>
      <c r="W27" s="98"/>
      <c r="X27" s="99" t="n">
        <v>0.5</v>
      </c>
      <c r="Y27" s="98"/>
    </row>
    <row r="28" customFormat="false" ht="15" hidden="false" customHeight="false" outlineLevel="0" collapsed="false">
      <c r="A28" s="101" t="s">
        <v>49</v>
      </c>
      <c r="B28" s="96" t="n">
        <v>0.5</v>
      </c>
      <c r="C28" s="97" t="n">
        <v>0.5</v>
      </c>
      <c r="D28" s="94"/>
      <c r="E28" s="94"/>
      <c r="F28" s="98"/>
      <c r="G28" s="98"/>
      <c r="H28" s="99" t="n">
        <v>0.5</v>
      </c>
      <c r="I28" s="100" t="n">
        <v>0.5</v>
      </c>
      <c r="J28" s="96" t="n">
        <v>0.5</v>
      </c>
      <c r="K28" s="97" t="n">
        <v>0.5</v>
      </c>
      <c r="L28" s="94"/>
      <c r="M28" s="94"/>
      <c r="N28" s="98"/>
      <c r="O28" s="95"/>
      <c r="P28" s="98"/>
      <c r="Q28" s="100" t="n">
        <v>0.5</v>
      </c>
      <c r="R28" s="96" t="n">
        <v>0.5</v>
      </c>
      <c r="S28" s="94"/>
      <c r="T28" s="99" t="n">
        <v>0.5</v>
      </c>
      <c r="U28" s="94"/>
      <c r="V28" s="95"/>
      <c r="W28" s="98"/>
      <c r="X28" s="99" t="n">
        <v>0.5</v>
      </c>
      <c r="Y28" s="98"/>
    </row>
    <row r="29" customFormat="false" ht="15" hidden="false" customHeight="false" outlineLevel="0" collapsed="false">
      <c r="A29" s="101" t="s">
        <v>50</v>
      </c>
      <c r="B29" s="96" t="n">
        <v>0.5</v>
      </c>
      <c r="C29" s="97" t="n">
        <v>0.5</v>
      </c>
      <c r="D29" s="94"/>
      <c r="E29" s="94"/>
      <c r="F29" s="98"/>
      <c r="G29" s="98"/>
      <c r="H29" s="99" t="n">
        <v>0.5</v>
      </c>
      <c r="I29" s="100" t="n">
        <v>0.5</v>
      </c>
      <c r="J29" s="96" t="n">
        <v>0.5</v>
      </c>
      <c r="K29" s="97" t="n">
        <v>0.5</v>
      </c>
      <c r="L29" s="94"/>
      <c r="M29" s="94"/>
      <c r="N29" s="98"/>
      <c r="O29" s="95"/>
      <c r="P29" s="98"/>
      <c r="Q29" s="100" t="n">
        <v>0.5</v>
      </c>
      <c r="R29" s="96" t="n">
        <v>0.5</v>
      </c>
      <c r="S29" s="94"/>
      <c r="T29" s="99" t="n">
        <v>0.5</v>
      </c>
      <c r="U29" s="94"/>
      <c r="V29" s="95"/>
      <c r="W29" s="98"/>
      <c r="X29" s="99" t="n">
        <v>0.5</v>
      </c>
      <c r="Y29" s="98"/>
    </row>
    <row r="30" customFormat="false" ht="15" hidden="false" customHeight="false" outlineLevel="0" collapsed="false">
      <c r="A30" s="101" t="s">
        <v>51</v>
      </c>
      <c r="B30" s="96" t="n">
        <v>0.5</v>
      </c>
      <c r="C30" s="97" t="n">
        <v>0.5</v>
      </c>
      <c r="D30" s="94"/>
      <c r="E30" s="94"/>
      <c r="F30" s="98"/>
      <c r="G30" s="98"/>
      <c r="H30" s="99" t="n">
        <v>0.5</v>
      </c>
      <c r="I30" s="100" t="n">
        <v>0.5</v>
      </c>
      <c r="J30" s="96" t="n">
        <v>0.5</v>
      </c>
      <c r="K30" s="97" t="n">
        <v>0.5</v>
      </c>
      <c r="L30" s="94"/>
      <c r="M30" s="94"/>
      <c r="N30" s="98"/>
      <c r="O30" s="95"/>
      <c r="P30" s="98"/>
      <c r="Q30" s="100" t="n">
        <v>0.5</v>
      </c>
      <c r="R30" s="96" t="n">
        <v>0.5</v>
      </c>
      <c r="S30" s="94"/>
      <c r="T30" s="99" t="n">
        <v>0.5</v>
      </c>
      <c r="U30" s="94"/>
      <c r="V30" s="95"/>
      <c r="W30" s="98"/>
      <c r="X30" s="99" t="n">
        <v>0.5</v>
      </c>
      <c r="Y30" s="98"/>
    </row>
    <row r="31" customFormat="false" ht="15" hidden="false" customHeight="false" outlineLevel="0" collapsed="false">
      <c r="A31" s="101" t="s">
        <v>52</v>
      </c>
      <c r="B31" s="96" t="n">
        <v>0.5</v>
      </c>
      <c r="C31" s="97" t="n">
        <v>0.5</v>
      </c>
      <c r="D31" s="94"/>
      <c r="E31" s="94"/>
      <c r="F31" s="98"/>
      <c r="G31" s="98"/>
      <c r="H31" s="99" t="n">
        <v>0.5</v>
      </c>
      <c r="I31" s="100" t="n">
        <v>0.5</v>
      </c>
      <c r="J31" s="96" t="n">
        <v>0.5</v>
      </c>
      <c r="K31" s="97" t="n">
        <v>0.5</v>
      </c>
      <c r="L31" s="94"/>
      <c r="M31" s="94"/>
      <c r="N31" s="98"/>
      <c r="O31" s="95"/>
      <c r="P31" s="98"/>
      <c r="Q31" s="100" t="n">
        <v>0.5</v>
      </c>
      <c r="R31" s="96" t="n">
        <v>0.5</v>
      </c>
      <c r="S31" s="94"/>
      <c r="T31" s="99" t="n">
        <v>0.5</v>
      </c>
      <c r="U31" s="94"/>
      <c r="V31" s="95"/>
      <c r="W31" s="98"/>
      <c r="X31" s="99" t="n">
        <v>0.5</v>
      </c>
      <c r="Y31" s="98"/>
    </row>
    <row r="32" customFormat="false" ht="15" hidden="false" customHeight="false" outlineLevel="0" collapsed="false">
      <c r="A32" s="101" t="s">
        <v>53</v>
      </c>
      <c r="B32" s="96" t="n">
        <v>0.5</v>
      </c>
      <c r="C32" s="97" t="n">
        <v>0.5</v>
      </c>
      <c r="D32" s="94"/>
      <c r="E32" s="94"/>
      <c r="F32" s="98"/>
      <c r="G32" s="98"/>
      <c r="H32" s="99" t="n">
        <v>0.5</v>
      </c>
      <c r="I32" s="100" t="n">
        <v>0.5</v>
      </c>
      <c r="J32" s="96" t="n">
        <v>0.5</v>
      </c>
      <c r="K32" s="97" t="n">
        <v>0.5</v>
      </c>
      <c r="L32" s="94"/>
      <c r="M32" s="94"/>
      <c r="N32" s="98"/>
      <c r="O32" s="95"/>
      <c r="P32" s="98"/>
      <c r="Q32" s="100" t="n">
        <v>0.5</v>
      </c>
      <c r="R32" s="96" t="n">
        <v>0.5</v>
      </c>
      <c r="S32" s="94"/>
      <c r="T32" s="99" t="n">
        <v>0.5</v>
      </c>
      <c r="U32" s="94"/>
      <c r="V32" s="95"/>
      <c r="W32" s="98"/>
      <c r="X32" s="99" t="n">
        <v>0.5</v>
      </c>
      <c r="Y32" s="98"/>
    </row>
    <row r="33" customFormat="false" ht="15" hidden="false" customHeight="false" outlineLevel="0" collapsed="false">
      <c r="A33" s="101" t="s">
        <v>54</v>
      </c>
      <c r="B33" s="94"/>
      <c r="C33" s="94"/>
      <c r="D33" s="94"/>
      <c r="E33" s="94"/>
      <c r="F33" s="94"/>
      <c r="G33" s="94"/>
      <c r="H33" s="94"/>
      <c r="I33" s="94"/>
      <c r="J33" s="94"/>
      <c r="K33" s="94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  <c r="Y33" s="94"/>
    </row>
    <row r="34" customFormat="false" ht="15" hidden="false" customHeight="false" outlineLevel="0" collapsed="false">
      <c r="A34" s="102" t="s">
        <v>55</v>
      </c>
      <c r="B34" s="103"/>
      <c r="C34" s="104"/>
      <c r="D34" s="104"/>
      <c r="E34" s="104"/>
      <c r="F34" s="104"/>
      <c r="G34" s="104"/>
      <c r="H34" s="104"/>
      <c r="I34" s="104"/>
      <c r="J34" s="104"/>
      <c r="K34" s="104"/>
      <c r="L34" s="104"/>
      <c r="M34" s="104"/>
      <c r="N34" s="104"/>
      <c r="O34" s="104"/>
      <c r="P34" s="104"/>
      <c r="Q34" s="104"/>
      <c r="R34" s="104"/>
      <c r="S34" s="104"/>
      <c r="T34" s="104"/>
      <c r="U34" s="104"/>
      <c r="V34" s="104"/>
      <c r="W34" s="104"/>
      <c r="X34" s="104"/>
      <c r="Y34" s="105"/>
    </row>
    <row r="36" customFormat="false" ht="17.9" hidden="false" customHeight="false" outlineLevel="0" collapsed="false">
      <c r="Z36" s="106" t="s">
        <v>56</v>
      </c>
    </row>
    <row r="37" customFormat="false" ht="15" hidden="false" customHeight="false" outlineLevel="0" collapsed="false">
      <c r="A37" s="107" t="s">
        <v>57</v>
      </c>
      <c r="B37" s="94" t="n">
        <f aca="false">SUM(B$10:B$33)</f>
        <v>6.5</v>
      </c>
      <c r="C37" s="94"/>
      <c r="D37" s="94"/>
      <c r="E37" s="94"/>
      <c r="F37" s="94" t="n">
        <f aca="false">SUM(F$10:F$33)</f>
        <v>6.5</v>
      </c>
      <c r="G37" s="94"/>
      <c r="H37" s="94"/>
      <c r="I37" s="94"/>
      <c r="J37" s="94" t="n">
        <f aca="false">SUM(J$10:J$33)</f>
        <v>6.5</v>
      </c>
      <c r="K37" s="94"/>
      <c r="L37" s="94"/>
      <c r="M37" s="94"/>
      <c r="N37" s="94" t="n">
        <f aca="false">SUM(N$10:N$33)</f>
        <v>5.5</v>
      </c>
      <c r="O37" s="94"/>
      <c r="P37" s="94"/>
      <c r="Q37" s="94"/>
      <c r="R37" s="94" t="n">
        <f aca="false">SUM(R$10:R$33)</f>
        <v>8.5</v>
      </c>
      <c r="S37" s="94"/>
      <c r="T37" s="94"/>
      <c r="U37" s="94"/>
      <c r="V37" s="94" t="n">
        <f aca="false">SUM(V$10:V$33)</f>
        <v>0</v>
      </c>
      <c r="W37" s="94"/>
      <c r="X37" s="94"/>
      <c r="Y37" s="94"/>
      <c r="Z37" s="108" t="n">
        <f aca="false">SUM(B37:Y37)</f>
        <v>33.5</v>
      </c>
      <c r="AA37" s="140" t="s">
        <v>63</v>
      </c>
    </row>
    <row r="38" customFormat="false" ht="15" hidden="false" customHeight="false" outlineLevel="0" collapsed="false">
      <c r="A38" s="107" t="s">
        <v>58</v>
      </c>
      <c r="B38" s="94"/>
      <c r="C38" s="94" t="n">
        <f aca="false">SUM(C$10:C$33)</f>
        <v>8.5</v>
      </c>
      <c r="D38" s="94"/>
      <c r="E38" s="94"/>
      <c r="F38" s="94"/>
      <c r="G38" s="94" t="n">
        <f aca="false">SUM(G$10:G$33)</f>
        <v>7</v>
      </c>
      <c r="H38" s="94"/>
      <c r="I38" s="94"/>
      <c r="J38" s="94"/>
      <c r="K38" s="94" t="n">
        <f aca="false">SUM(K$10:K$33)</f>
        <v>6.5</v>
      </c>
      <c r="L38" s="94"/>
      <c r="M38" s="94"/>
      <c r="N38" s="94"/>
      <c r="O38" s="94" t="n">
        <f aca="false">SUM(O$10:O$33)</f>
        <v>0</v>
      </c>
      <c r="P38" s="94"/>
      <c r="Q38" s="94"/>
      <c r="R38" s="94"/>
      <c r="S38" s="94" t="n">
        <f aca="false">SUM(S$10:S$33)</f>
        <v>0</v>
      </c>
      <c r="T38" s="94"/>
      <c r="U38" s="94"/>
      <c r="V38" s="94"/>
      <c r="W38" s="94" t="n">
        <f aca="false">SUM(W$10:W$33)</f>
        <v>5.5</v>
      </c>
      <c r="X38" s="94"/>
      <c r="Y38" s="94"/>
      <c r="Z38" s="109" t="n">
        <f aca="false">SUM(B38:Y38)</f>
        <v>27.5</v>
      </c>
      <c r="AA38" s="141" t="s">
        <v>64</v>
      </c>
    </row>
    <row r="39" customFormat="false" ht="15" hidden="false" customHeight="false" outlineLevel="0" collapsed="false">
      <c r="A39" s="107" t="s">
        <v>59</v>
      </c>
      <c r="B39" s="94"/>
      <c r="C39" s="94"/>
      <c r="D39" s="94" t="n">
        <f aca="false">SUM(D$10:D$33)</f>
        <v>0</v>
      </c>
      <c r="E39" s="94"/>
      <c r="F39" s="94"/>
      <c r="G39" s="94"/>
      <c r="H39" s="94" t="n">
        <f aca="false">SUM(H$10:H$33)</f>
        <v>4</v>
      </c>
      <c r="I39" s="94"/>
      <c r="J39" s="94"/>
      <c r="K39" s="94"/>
      <c r="L39" s="94" t="n">
        <f aca="false">SUM(L$10:L$33)</f>
        <v>4.5</v>
      </c>
      <c r="M39" s="94"/>
      <c r="N39" s="94"/>
      <c r="O39" s="94"/>
      <c r="P39" s="94" t="n">
        <f aca="false">SUM(P$10:P$33)</f>
        <v>4</v>
      </c>
      <c r="Q39" s="94"/>
      <c r="R39" s="94"/>
      <c r="S39" s="94"/>
      <c r="T39" s="94" t="n">
        <f aca="false">SUM(T$10:T$33)</f>
        <v>4</v>
      </c>
      <c r="U39" s="94"/>
      <c r="V39" s="94"/>
      <c r="W39" s="94"/>
      <c r="X39" s="94" t="n">
        <f aca="false">SUM(X$10:X$33)</f>
        <v>7.5</v>
      </c>
      <c r="Y39" s="94"/>
      <c r="Z39" s="109" t="n">
        <f aca="false">SUM(B39:Y39)</f>
        <v>24</v>
      </c>
    </row>
    <row r="40" customFormat="false" ht="15" hidden="false" customHeight="false" outlineLevel="0" collapsed="false">
      <c r="A40" s="107" t="s">
        <v>60</v>
      </c>
      <c r="B40" s="94"/>
      <c r="C40" s="94"/>
      <c r="D40" s="94"/>
      <c r="E40" s="94" t="n">
        <f aca="false">SUM(E$10:E$33)</f>
        <v>7</v>
      </c>
      <c r="F40" s="94"/>
      <c r="G40" s="94"/>
      <c r="H40" s="94"/>
      <c r="I40" s="94" t="n">
        <f aca="false">SUM(I$10:I$33)</f>
        <v>6</v>
      </c>
      <c r="J40" s="94"/>
      <c r="K40" s="94"/>
      <c r="L40" s="94"/>
      <c r="M40" s="94" t="n">
        <f aca="false">SUM(M$10:M$33)</f>
        <v>6</v>
      </c>
      <c r="N40" s="94"/>
      <c r="O40" s="94"/>
      <c r="P40" s="94"/>
      <c r="Q40" s="94" t="n">
        <f aca="false">SUM(Q$10:Q$33)</f>
        <v>6</v>
      </c>
      <c r="R40" s="94"/>
      <c r="S40" s="94"/>
      <c r="T40" s="94"/>
      <c r="U40" s="94" t="n">
        <f aca="false">SUM(U$10:U$33)</f>
        <v>7</v>
      </c>
      <c r="V40" s="94"/>
      <c r="W40" s="94"/>
      <c r="X40" s="94"/>
      <c r="Y40" s="94" t="n">
        <f aca="false">SUM(Y$10:Y$33)</f>
        <v>0</v>
      </c>
      <c r="Z40" s="110" t="n">
        <f aca="false">SUM(B40:Y40)</f>
        <v>32</v>
      </c>
    </row>
    <row r="44" customFormat="false" ht="23.85" hidden="false" customHeight="false" outlineLevel="0" collapsed="false">
      <c r="A44" s="142" t="s">
        <v>0</v>
      </c>
      <c r="B44" s="116"/>
      <c r="C44" s="113"/>
      <c r="D44" s="114" t="s">
        <v>61</v>
      </c>
      <c r="E44" s="116" t="s">
        <v>24</v>
      </c>
      <c r="F44" s="116" t="s">
        <v>25</v>
      </c>
      <c r="G44" s="116" t="s">
        <v>26</v>
      </c>
      <c r="H44" s="116" t="s">
        <v>27</v>
      </c>
      <c r="I44" s="116" t="s">
        <v>28</v>
      </c>
      <c r="J44" s="116" t="s">
        <v>29</v>
      </c>
      <c r="K44" s="117" t="s">
        <v>61</v>
      </c>
      <c r="L44" s="143" t="s">
        <v>62</v>
      </c>
    </row>
    <row r="45" customFormat="false" ht="15" hidden="false" customHeight="false" outlineLevel="0" collapsed="false">
      <c r="A45" s="144" t="s">
        <v>9</v>
      </c>
      <c r="B45" s="16"/>
      <c r="C45" s="14"/>
      <c r="D45" s="15" t="n">
        <v>8</v>
      </c>
      <c r="E45" s="16" t="n">
        <f aca="false">'GIUGNO DANIELA'!E12</f>
        <v>9</v>
      </c>
      <c r="F45" s="16" t="n">
        <f aca="false">'GIUGNO DANIELA'!F12</f>
        <v>10</v>
      </c>
      <c r="G45" s="16" t="n">
        <f aca="false">'GIUGNO DANIELA'!G12</f>
        <v>11</v>
      </c>
      <c r="H45" s="16" t="n">
        <f aca="false">'GIUGNO DANIELA'!H12</f>
        <v>12</v>
      </c>
      <c r="I45" s="16" t="n">
        <f aca="false">'GIUGNO DANIELA'!I12</f>
        <v>13</v>
      </c>
      <c r="J45" s="16" t="n">
        <f aca="false">'GIUGNO DANIELA'!J12</f>
        <v>14</v>
      </c>
      <c r="K45" s="16" t="n">
        <f aca="false">'GIUGNO DANIELA'!K12</f>
        <v>15</v>
      </c>
      <c r="L45" s="145"/>
    </row>
    <row r="46" customFormat="false" ht="46.25" hidden="false" customHeight="false" outlineLevel="0" collapsed="false">
      <c r="A46" s="146" t="s">
        <v>10</v>
      </c>
      <c r="B46" s="147"/>
      <c r="C46" s="148"/>
      <c r="D46" s="21" t="s">
        <v>11</v>
      </c>
      <c r="E46" s="123" t="str">
        <f aca="false" t="array" ref="E46:E46">IF(E$44="DOM","R",IFERROR(_xlfn.TEXTJOIN(_xlfn.UNICHAR(10),TRUE(),_xlfn._xlws.FILTER($A$10:$A$34,(_xlfn._xlws.FILTER(_xlfn._xlws.FILTER($B$10:$Y$34,$B$7:$Y$7=E$44),_xlfn._xlws.FILTER($B$8:$Y$8,$B$7:$Y$7=E$44)=$A46)&gt;0)*(_xlfn._xlws.FILTER(_xlfn._xlws.FILTER($B$9:$Y$33,$B$7:$Y$7=E$44),_xlfn._xlws.FILTER($B$8:$Y$8,$B$7:$Y$7=E$44)=$A46)=0))&amp;"-"&amp;_xlfn._xlws.FILTER($A$10:$A$34,IFERROR(_xlfn.LET(_xlpm.v,(_xlfn._xlws.FILTER(_xlfn._xlws.FILTER($B$10:$Y$34,$B$7:$Y$7=E$44),_xlfn._xlws.FILTER($B$8:$Y$8,$B$7:$Y$7=E$44)=$A46)&gt;0)*(_xlfn._xlws.FILTER(_xlfn._xlws.FILTER($B$11:$Y$35,$B$7:$Y$7=E$44),_xlfn._xlws.FILTER($B$8:$Y$8,$B$7:$Y$7=E$44)=$A46)=0),IF(INDEX(_xlpm.v,_xlfn.SEQUENCE(ROWS(_xlpm.v),1,0,1))=1,1,IF(INDEX(_xlpm.v,_xlfn.SEQUENCE(ROWS(_xlpm.v),1,1,1))=1,0,_xlpm.v))),0))),"R"))</f>
        <v>13.00-19.30</v>
      </c>
      <c r="F46" s="123" t="str">
        <f aca="false" t="array" ref="F46:F46">IF(F$44="DOM","R",IFERROR(_xlfn.TEXTJOIN(_xlfn.UNICHAR(10),TRUE(),_xlfn._xlws.FILTER($A$10:$A$34,(_xlfn._xlws.FILTER(_xlfn._xlws.FILTER($B$10:$Y$34,$B$7:$Y$7=F$44),_xlfn._xlws.FILTER($B$8:$Y$8,$B$7:$Y$7=F$44)=$A46)&gt;0)*(_xlfn._xlws.FILTER(_xlfn._xlws.FILTER($B$9:$Y$33,$B$7:$Y$7=F$44),_xlfn._xlws.FILTER($B$8:$Y$8,$B$7:$Y$7=F$44)=$A46)=0))&amp;"-"&amp;_xlfn._xlws.FILTER($A$10:$A$34,IFERROR(_xlfn.LET(_xlpm.v,(_xlfn._xlws.FILTER(_xlfn._xlws.FILTER($B$10:$Y$34,$B$7:$Y$7=F$44),_xlfn._xlws.FILTER($B$8:$Y$8,$B$7:$Y$7=F$44)=$A46)&gt;0)*(_xlfn._xlws.FILTER(_xlfn._xlws.FILTER($B$11:$Y$35,$B$7:$Y$7=F$44),_xlfn._xlws.FILTER($B$8:$Y$8,$B$7:$Y$7=F$44)=$A46)=0),IF(INDEX(_xlpm.v,_xlfn.SEQUENCE(ROWS(_xlpm.v),1,0,1))=1,1,IF(INDEX(_xlpm.v,_xlfn.SEQUENCE(ROWS(_xlpm.v),1,1,1))=1,0,_xlpm.v))),0))),"R"))</f>
        <v>8.00-14.30</v>
      </c>
      <c r="G46" s="123" t="str">
        <f aca="false" t="array" ref="G46:G46">IF(G$44="DOM","R",IFERROR(_xlfn.TEXTJOIN(_xlfn.UNICHAR(10),TRUE(),_xlfn._xlws.FILTER($A$10:$A$34,(_xlfn._xlws.FILTER(_xlfn._xlws.FILTER($B$10:$Y$34,$B$7:$Y$7=G$44),_xlfn._xlws.FILTER($B$8:$Y$8,$B$7:$Y$7=G$44)=$A46)&gt;0)*(_xlfn._xlws.FILTER(_xlfn._xlws.FILTER($B$9:$Y$33,$B$7:$Y$7=G$44),_xlfn._xlws.FILTER($B$8:$Y$8,$B$7:$Y$7=G$44)=$A46)=0))&amp;"-"&amp;_xlfn._xlws.FILTER($A$10:$A$34,IFERROR(_xlfn.LET(_xlpm.v,(_xlfn._xlws.FILTER(_xlfn._xlws.FILTER($B$10:$Y$34,$B$7:$Y$7=G$44),_xlfn._xlws.FILTER($B$8:$Y$8,$B$7:$Y$7=G$44)=$A46)&gt;0)*(_xlfn._xlws.FILTER(_xlfn._xlws.FILTER($B$11:$Y$35,$B$7:$Y$7=G$44),_xlfn._xlws.FILTER($B$8:$Y$8,$B$7:$Y$7=G$44)=$A46)=0),IF(INDEX(_xlpm.v,_xlfn.SEQUENCE(ROWS(_xlpm.v),1,0,1))=1,1,IF(INDEX(_xlpm.v,_xlfn.SEQUENCE(ROWS(_xlpm.v),1,1,1))=1,0,_xlpm.v))),0))),"R"))</f>
        <v>13.00-19.30</v>
      </c>
      <c r="H46" s="123" t="str">
        <f aca="false" t="array" ref="H46:H46">IF(H$44="DOM","R",IFERROR(_xlfn.TEXTJOIN(_xlfn.UNICHAR(10),TRUE(),_xlfn._xlws.FILTER($A$10:$A$34,(_xlfn._xlws.FILTER(_xlfn._xlws.FILTER($B$10:$Y$34,$B$7:$Y$7=H$44),_xlfn._xlws.FILTER($B$8:$Y$8,$B$7:$Y$7=H$44)=$A46)&gt;0)*(_xlfn._xlws.FILTER(_xlfn._xlws.FILTER($B$9:$Y$33,$B$7:$Y$7=H$44),_xlfn._xlws.FILTER($B$8:$Y$8,$B$7:$Y$7=H$44)=$A46)=0))&amp;"-"&amp;_xlfn._xlws.FILTER($A$10:$A$34,IFERROR(_xlfn.LET(_xlpm.v,(_xlfn._xlws.FILTER(_xlfn._xlws.FILTER($B$10:$Y$34,$B$7:$Y$7=H$44),_xlfn._xlws.FILTER($B$8:$Y$8,$B$7:$Y$7=H$44)=$A46)&gt;0)*(_xlfn._xlws.FILTER(_xlfn._xlws.FILTER($B$11:$Y$35,$B$7:$Y$7=H$44),_xlfn._xlws.FILTER($B$8:$Y$8,$B$7:$Y$7=H$44)=$A46)=0),IF(INDEX(_xlpm.v,_xlfn.SEQUENCE(ROWS(_xlpm.v),1,0,1))=1,1,IF(INDEX(_xlpm.v,_xlfn.SEQUENCE(ROWS(_xlpm.v),1,1,1))=1,0,_xlpm.v))),0))),"R"))</f>
        <v>8.00-13.30</v>
      </c>
      <c r="I46" s="123" t="str">
        <f aca="false" t="array" ref="I46:I46">IF(I$44="DOM","R",IFERROR(_xlfn.TEXTJOIN(_xlfn.UNICHAR(10),TRUE(),_xlfn._xlws.FILTER($A$10:$A$34,(_xlfn._xlws.FILTER(_xlfn._xlws.FILTER($B$10:$Y$34,$B$7:$Y$7=I$44),_xlfn._xlws.FILTER($B$8:$Y$8,$B$7:$Y$7=I$44)=$A46)&gt;0)*(_xlfn._xlws.FILTER(_xlfn._xlws.FILTER($B$9:$Y$33,$B$7:$Y$7=I$44),_xlfn._xlws.FILTER($B$8:$Y$8,$B$7:$Y$7=I$44)=$A46)=0))&amp;"-"&amp;_xlfn._xlws.FILTER($A$10:$A$34,IFERROR(_xlfn.LET(_xlpm.v,(_xlfn._xlws.FILTER(_xlfn._xlws.FILTER($B$10:$Y$34,$B$7:$Y$7=I$44),_xlfn._xlws.FILTER($B$8:$Y$8,$B$7:$Y$7=I$44)=$A46)&gt;0)*(_xlfn._xlws.FILTER(_xlfn._xlws.FILTER($B$11:$Y$35,$B$7:$Y$7=I$44),_xlfn._xlws.FILTER($B$8:$Y$8,$B$7:$Y$7=I$44)=$A46)=0),IF(INDEX(_xlpm.v,_xlfn.SEQUENCE(ROWS(_xlpm.v),1,0,1))=1,1,IF(INDEX(_xlpm.v,_xlfn.SEQUENCE(ROWS(_xlpm.v),1,1,1))=1,0,_xlpm.v))),0))),"R"))</f>
        <v>8.00-12.30
15.30-19.30</v>
      </c>
      <c r="J46" s="123" t="str">
        <f aca="false" t="array" ref="J46:J46">IF(J$44="DOM","R",IFERROR(_xlfn.TEXTJOIN(_xlfn.UNICHAR(10),TRUE(),_xlfn._xlws.FILTER($A$10:$A$34,(_xlfn._xlws.FILTER(_xlfn._xlws.FILTER($B$10:$Y$34,$B$7:$Y$7=J$44),_xlfn._xlws.FILTER($B$8:$Y$8,$B$7:$Y$7=J$44)=$A46)&gt;0)*(_xlfn._xlws.FILTER(_xlfn._xlws.FILTER($B$9:$Y$33,$B$7:$Y$7=J$44),_xlfn._xlws.FILTER($B$8:$Y$8,$B$7:$Y$7=J$44)=$A46)=0))&amp;"-"&amp;_xlfn._xlws.FILTER($A$10:$A$34,IFERROR(_xlfn.LET(_xlpm.v,(_xlfn._xlws.FILTER(_xlfn._xlws.FILTER($B$10:$Y$34,$B$7:$Y$7=J$44),_xlfn._xlws.FILTER($B$8:$Y$8,$B$7:$Y$7=J$44)=$A46)&gt;0)*(_xlfn._xlws.FILTER(_xlfn._xlws.FILTER($B$11:$Y$35,$B$7:$Y$7=J$44),_xlfn._xlws.FILTER($B$8:$Y$8,$B$7:$Y$7=J$44)=$A46)=0),IF(INDEX(_xlpm.v,_xlfn.SEQUENCE(ROWS(_xlpm.v),1,0,1))=1,1,IF(INDEX(_xlpm.v,_xlfn.SEQUENCE(ROWS(_xlpm.v),1,1,1))=1,0,_xlpm.v))),0))),"R"))</f>
        <v>R</v>
      </c>
      <c r="K46" s="123" t="str">
        <f aca="false" t="array" ref="K46:K46">IF(K$44="DOM","R",IFERROR(_xlfn.TEXTJOIN(_xlfn.UNICHAR(10),TRUE(),_xlfn._xlws.FILTER($A$10:$A$34,(_xlfn._xlws.FILTER(_xlfn._xlws.FILTER($B$10:$Y$34,$B$7:$Y$7=K$44),_xlfn._xlws.FILTER($B$8:$Y$8,$B$7:$Y$7=K$44)=$A46)&gt;0)*(_xlfn._xlws.FILTER(_xlfn._xlws.FILTER($B$9:$Y$33,$B$7:$Y$7=K$44),_xlfn._xlws.FILTER($B$8:$Y$8,$B$7:$Y$7=K$44)=$A46)=0))&amp;"-"&amp;_xlfn._xlws.FILTER($A$10:$A$34,IFERROR(_xlfn.LET(_xlpm.v,(_xlfn._xlws.FILTER(_xlfn._xlws.FILTER($B$10:$Y$34,$B$7:$Y$7=K$44),_xlfn._xlws.FILTER($B$8:$Y$8,$B$7:$Y$7=K$44)=$A46)&gt;0)*(_xlfn._xlws.FILTER(_xlfn._xlws.FILTER($B$11:$Y$35,$B$7:$Y$7=K$44),_xlfn._xlws.FILTER($B$8:$Y$8,$B$7:$Y$7=K$44)=$A46)=0),IF(INDEX(_xlpm.v,_xlfn.SEQUENCE(ROWS(_xlpm.v),1,0,1))=1,1,IF(INDEX(_xlpm.v,_xlfn.SEQUENCE(ROWS(_xlpm.v),1,1,1))=1,0,_xlpm.v))),0))),"R"))</f>
        <v>R</v>
      </c>
      <c r="L46" s="124" t="n">
        <f aca="false" t="array" ref="L46:L46">SUM(_xlfn._xlws.FILTER($B$10:$Y$33,$B$8:$Y$8=$A46))</f>
        <v>33.5</v>
      </c>
    </row>
    <row r="47" customFormat="false" ht="46.25" hidden="false" customHeight="false" outlineLevel="0" collapsed="false">
      <c r="A47" s="149" t="s">
        <v>12</v>
      </c>
      <c r="B47" s="150"/>
      <c r="C47" s="36"/>
      <c r="D47" s="28" t="s">
        <v>11</v>
      </c>
      <c r="E47" s="123" t="str">
        <f aca="false" t="array" ref="E47:E47">IF(E$44="DOM","R",IFERROR(_xlfn.TEXTJOIN(_xlfn.UNICHAR(10),TRUE(),_xlfn._xlws.FILTER($A$10:$A$34,(_xlfn._xlws.FILTER(_xlfn._xlws.FILTER($B$10:$Y$34,$B$7:$Y$7=E$44),_xlfn._xlws.FILTER($B$8:$Y$8,$B$7:$Y$7=E$44)=$A47)&gt;0)*(_xlfn._xlws.FILTER(_xlfn._xlws.FILTER($B$9:$Y$33,$B$7:$Y$7=E$44),_xlfn._xlws.FILTER($B$8:$Y$8,$B$7:$Y$7=E$44)=$A47)=0))&amp;"-"&amp;_xlfn._xlws.FILTER($A$10:$A$34,IFERROR(_xlfn.LET(_xlpm.v,(_xlfn._xlws.FILTER(_xlfn._xlws.FILTER($B$10:$Y$34,$B$7:$Y$7=E$44),_xlfn._xlws.FILTER($B$8:$Y$8,$B$7:$Y$7=E$44)=$A47)&gt;0)*(_xlfn._xlws.FILTER(_xlfn._xlws.FILTER($B$11:$Y$35,$B$7:$Y$7=E$44),_xlfn._xlws.FILTER($B$8:$Y$8,$B$7:$Y$7=E$44)=$A47)=0),IF(INDEX(_xlpm.v,_xlfn.SEQUENCE(ROWS(_xlpm.v),1,0,1))=1,1,IF(INDEX(_xlpm.v,_xlfn.SEQUENCE(ROWS(_xlpm.v),1,1,1))=1,0,_xlpm.v))),0))),"R"))</f>
        <v>8.00-12.30
15.30-19.30</v>
      </c>
      <c r="F47" s="123" t="str">
        <f aca="false" t="array" ref="F47:F47">IF(F$44="DOM","R",IFERROR(_xlfn.TEXTJOIN(_xlfn.UNICHAR(10),TRUE(),_xlfn._xlws.FILTER($A$10:$A$34,(_xlfn._xlws.FILTER(_xlfn._xlws.FILTER($B$10:$Y$34,$B$7:$Y$7=F$44),_xlfn._xlws.FILTER($B$8:$Y$8,$B$7:$Y$7=F$44)=$A47)&gt;0)*(_xlfn._xlws.FILTER(_xlfn._xlws.FILTER($B$9:$Y$33,$B$7:$Y$7=F$44),_xlfn._xlws.FILTER($B$8:$Y$8,$B$7:$Y$7=F$44)=$A47)=0))&amp;"-"&amp;_xlfn._xlws.FILTER($A$10:$A$34,IFERROR(_xlfn.LET(_xlpm.v,(_xlfn._xlws.FILTER(_xlfn._xlws.FILTER($B$10:$Y$34,$B$7:$Y$7=F$44),_xlfn._xlws.FILTER($B$8:$Y$8,$B$7:$Y$7=F$44)=$A47)&gt;0)*(_xlfn._xlws.FILTER(_xlfn._xlws.FILTER($B$11:$Y$35,$B$7:$Y$7=F$44),_xlfn._xlws.FILTER($B$8:$Y$8,$B$7:$Y$7=F$44)=$A47)=0),IF(INDEX(_xlpm.v,_xlfn.SEQUENCE(ROWS(_xlpm.v),1,0,1))=1,1,IF(INDEX(_xlpm.v,_xlfn.SEQUENCE(ROWS(_xlpm.v),1,1,1))=1,0,_xlpm.v))),0))),"R"))</f>
        <v>8.00-15.00</v>
      </c>
      <c r="G47" s="123" t="str">
        <f aca="false" t="array" ref="G47:G47">IF(G$44="DOM","R",IFERROR(_xlfn.TEXTJOIN(_xlfn.UNICHAR(10),TRUE(),_xlfn._xlws.FILTER($A$10:$A$34,(_xlfn._xlws.FILTER(_xlfn._xlws.FILTER($B$10:$Y$34,$B$7:$Y$7=G$44),_xlfn._xlws.FILTER($B$8:$Y$8,$B$7:$Y$7=G$44)=$A47)&gt;0)*(_xlfn._xlws.FILTER(_xlfn._xlws.FILTER($B$9:$Y$33,$B$7:$Y$7=G$44),_xlfn._xlws.FILTER($B$8:$Y$8,$B$7:$Y$7=G$44)=$A47)=0))&amp;"-"&amp;_xlfn._xlws.FILTER($A$10:$A$34,IFERROR(_xlfn.LET(_xlpm.v,(_xlfn._xlws.FILTER(_xlfn._xlws.FILTER($B$10:$Y$34,$B$7:$Y$7=G$44),_xlfn._xlws.FILTER($B$8:$Y$8,$B$7:$Y$7=G$44)=$A47)&gt;0)*(_xlfn._xlws.FILTER(_xlfn._xlws.FILTER($B$11:$Y$35,$B$7:$Y$7=G$44),_xlfn._xlws.FILTER($B$8:$Y$8,$B$7:$Y$7=G$44)=$A47)=0),IF(INDEX(_xlpm.v,_xlfn.SEQUENCE(ROWS(_xlpm.v),1,0,1))=1,1,IF(INDEX(_xlpm.v,_xlfn.SEQUENCE(ROWS(_xlpm.v),1,1,1))=1,0,_xlpm.v))),0))),"R"))</f>
        <v>13.00-19.30</v>
      </c>
      <c r="H47" s="123" t="str">
        <f aca="false" t="array" ref="H47:H47">IF(H$44="DOM","R",IFERROR(_xlfn.TEXTJOIN(_xlfn.UNICHAR(10),TRUE(),_xlfn._xlws.FILTER($A$10:$A$34,(_xlfn._xlws.FILTER(_xlfn._xlws.FILTER($B$10:$Y$34,$B$7:$Y$7=H$44),_xlfn._xlws.FILTER($B$8:$Y$8,$B$7:$Y$7=H$44)=$A47)&gt;0)*(_xlfn._xlws.FILTER(_xlfn._xlws.FILTER($B$9:$Y$33,$B$7:$Y$7=H$44),_xlfn._xlws.FILTER($B$8:$Y$8,$B$7:$Y$7=H$44)=$A47)=0))&amp;"-"&amp;_xlfn._xlws.FILTER($A$10:$A$34,IFERROR(_xlfn.LET(_xlpm.v,(_xlfn._xlws.FILTER(_xlfn._xlws.FILTER($B$10:$Y$34,$B$7:$Y$7=H$44),_xlfn._xlws.FILTER($B$8:$Y$8,$B$7:$Y$7=H$44)=$A47)&gt;0)*(_xlfn._xlws.FILTER(_xlfn._xlws.FILTER($B$11:$Y$35,$B$7:$Y$7=H$44),_xlfn._xlws.FILTER($B$8:$Y$8,$B$7:$Y$7=H$44)=$A47)=0),IF(INDEX(_xlpm.v,_xlfn.SEQUENCE(ROWS(_xlpm.v),1,0,1))=1,1,IF(INDEX(_xlpm.v,_xlfn.SEQUENCE(ROWS(_xlpm.v),1,1,1))=1,0,_xlpm.v))),0))),"R"))</f>
        <v>R</v>
      </c>
      <c r="I47" s="123" t="str">
        <f aca="false" t="array" ref="I47:I47">IF(I$44="DOM","R",IFERROR(_xlfn.TEXTJOIN(_xlfn.UNICHAR(10),TRUE(),_xlfn._xlws.FILTER($A$10:$A$34,(_xlfn._xlws.FILTER(_xlfn._xlws.FILTER($B$10:$Y$34,$B$7:$Y$7=I$44),_xlfn._xlws.FILTER($B$8:$Y$8,$B$7:$Y$7=I$44)=$A47)&gt;0)*(_xlfn._xlws.FILTER(_xlfn._xlws.FILTER($B$9:$Y$33,$B$7:$Y$7=I$44),_xlfn._xlws.FILTER($B$8:$Y$8,$B$7:$Y$7=I$44)=$A47)=0))&amp;"-"&amp;_xlfn._xlws.FILTER($A$10:$A$34,IFERROR(_xlfn.LET(_xlpm.v,(_xlfn._xlws.FILTER(_xlfn._xlws.FILTER($B$10:$Y$34,$B$7:$Y$7=I$44),_xlfn._xlws.FILTER($B$8:$Y$8,$B$7:$Y$7=I$44)=$A47)&gt;0)*(_xlfn._xlws.FILTER(_xlfn._xlws.FILTER($B$11:$Y$35,$B$7:$Y$7=I$44),_xlfn._xlws.FILTER($B$8:$Y$8,$B$7:$Y$7=I$44)=$A47)=0),IF(INDEX(_xlpm.v,_xlfn.SEQUENCE(ROWS(_xlpm.v),1,0,1))=1,1,IF(INDEX(_xlpm.v,_xlfn.SEQUENCE(ROWS(_xlpm.v),1,1,1))=1,0,_xlpm.v))),0))),"R"))</f>
        <v>R</v>
      </c>
      <c r="J47" s="123" t="str">
        <f aca="false" t="array" ref="J47:J47">IF(J$44="DOM","R",IFERROR(_xlfn.TEXTJOIN(_xlfn.UNICHAR(10),TRUE(),_xlfn._xlws.FILTER($A$10:$A$34,(_xlfn._xlws.FILTER(_xlfn._xlws.FILTER($B$10:$Y$34,$B$7:$Y$7=J$44),_xlfn._xlws.FILTER($B$8:$Y$8,$B$7:$Y$7=J$44)=$A47)&gt;0)*(_xlfn._xlws.FILTER(_xlfn._xlws.FILTER($B$9:$Y$33,$B$7:$Y$7=J$44),_xlfn._xlws.FILTER($B$8:$Y$8,$B$7:$Y$7=J$44)=$A47)=0))&amp;"-"&amp;_xlfn._xlws.FILTER($A$10:$A$34,IFERROR(_xlfn.LET(_xlpm.v,(_xlfn._xlws.FILTER(_xlfn._xlws.FILTER($B$10:$Y$34,$B$7:$Y$7=J$44),_xlfn._xlws.FILTER($B$8:$Y$8,$B$7:$Y$7=J$44)=$A47)&gt;0)*(_xlfn._xlws.FILTER(_xlfn._xlws.FILTER($B$11:$Y$35,$B$7:$Y$7=J$44),_xlfn._xlws.FILTER($B$8:$Y$8,$B$7:$Y$7=J$44)=$A47)=0),IF(INDEX(_xlpm.v,_xlfn.SEQUENCE(ROWS(_xlpm.v),1,0,1))=1,1,IF(INDEX(_xlpm.v,_xlfn.SEQUENCE(ROWS(_xlpm.v),1,1,1))=1,0,_xlpm.v))),0))),"R"))</f>
        <v>8.00-13.30</v>
      </c>
      <c r="K47" s="123" t="str">
        <f aca="false" t="array" ref="K47:K47">IF(K$44="DOM","R",IFERROR(_xlfn.TEXTJOIN(_xlfn.UNICHAR(10),TRUE(),_xlfn._xlws.FILTER($A$10:$A$34,(_xlfn._xlws.FILTER(_xlfn._xlws.FILTER($B$10:$Y$34,$B$7:$Y$7=K$44),_xlfn._xlws.FILTER($B$8:$Y$8,$B$7:$Y$7=K$44)=$A47)&gt;0)*(_xlfn._xlws.FILTER(_xlfn._xlws.FILTER($B$9:$Y$33,$B$7:$Y$7=K$44),_xlfn._xlws.FILTER($B$8:$Y$8,$B$7:$Y$7=K$44)=$A47)=0))&amp;"-"&amp;_xlfn._xlws.FILTER($A$10:$A$34,IFERROR(_xlfn.LET(_xlpm.v,(_xlfn._xlws.FILTER(_xlfn._xlws.FILTER($B$10:$Y$34,$B$7:$Y$7=K$44),_xlfn._xlws.FILTER($B$8:$Y$8,$B$7:$Y$7=K$44)=$A47)&gt;0)*(_xlfn._xlws.FILTER(_xlfn._xlws.FILTER($B$11:$Y$35,$B$7:$Y$7=K$44),_xlfn._xlws.FILTER($B$8:$Y$8,$B$7:$Y$7=K$44)=$A47)=0),IF(INDEX(_xlpm.v,_xlfn.SEQUENCE(ROWS(_xlpm.v),1,0,1))=1,1,IF(INDEX(_xlpm.v,_xlfn.SEQUENCE(ROWS(_xlpm.v),1,1,1))=1,0,_xlpm.v))),0))),"R"))</f>
        <v>R</v>
      </c>
      <c r="L47" s="126" t="n">
        <f aca="false" t="array" ref="L47:L47">SUM(_xlfn._xlws.FILTER($B$10:$Y$33,$B$8:$Y$8=$A47))</f>
        <v>27.5</v>
      </c>
      <c r="N47" s="1" t="s">
        <v>18</v>
      </c>
    </row>
    <row r="48" customFormat="false" ht="23.85" hidden="false" customHeight="false" outlineLevel="0" collapsed="false">
      <c r="A48" s="151" t="s">
        <v>15</v>
      </c>
      <c r="B48" s="150"/>
      <c r="C48" s="36"/>
      <c r="D48" s="32" t="s">
        <v>11</v>
      </c>
      <c r="E48" s="123" t="str">
        <f aca="false" t="array" ref="E48:E48">IF(E$44="DOM","R",IFERROR(_xlfn.TEXTJOIN(_xlfn.UNICHAR(10),TRUE(),_xlfn._xlws.FILTER($A$10:$A$34,(_xlfn._xlws.FILTER(_xlfn._xlws.FILTER($B$10:$Y$34,$B$7:$Y$7=E$44),_xlfn._xlws.FILTER($B$8:$Y$8,$B$7:$Y$7=E$44)=$A48)&gt;0)*(_xlfn._xlws.FILTER(_xlfn._xlws.FILTER($B$9:$Y$33,$B$7:$Y$7=E$44),_xlfn._xlws.FILTER($B$8:$Y$8,$B$7:$Y$7=E$44)=$A48)=0))&amp;"-"&amp;_xlfn._xlws.FILTER($A$10:$A$34,IFERROR(_xlfn.LET(_xlpm.v,(_xlfn._xlws.FILTER(_xlfn._xlws.FILTER($B$10:$Y$34,$B$7:$Y$7=E$44),_xlfn._xlws.FILTER($B$8:$Y$8,$B$7:$Y$7=E$44)=$A48)&gt;0)*(_xlfn._xlws.FILTER(_xlfn._xlws.FILTER($B$11:$Y$35,$B$7:$Y$7=E$44),_xlfn._xlws.FILTER($B$8:$Y$8,$B$7:$Y$7=E$44)=$A48)=0),IF(INDEX(_xlpm.v,_xlfn.SEQUENCE(ROWS(_xlpm.v),1,0,1))=1,1,IF(INDEX(_xlpm.v,_xlfn.SEQUENCE(ROWS(_xlpm.v),1,1,1))=1,0,_xlpm.v))),0))),"R"))</f>
        <v>R</v>
      </c>
      <c r="F48" s="123" t="str">
        <f aca="false" t="array" ref="F48:F48">IF(F$44="DOM","R",IFERROR(_xlfn.TEXTJOIN(_xlfn.UNICHAR(10),TRUE(),_xlfn._xlws.FILTER($A$10:$A$34,(_xlfn._xlws.FILTER(_xlfn._xlws.FILTER($B$10:$Y$34,$B$7:$Y$7=F$44),_xlfn._xlws.FILTER($B$8:$Y$8,$B$7:$Y$7=F$44)=$A48)&gt;0)*(_xlfn._xlws.FILTER(_xlfn._xlws.FILTER($B$9:$Y$33,$B$7:$Y$7=F$44),_xlfn._xlws.FILTER($B$8:$Y$8,$B$7:$Y$7=F$44)=$A48)=0))&amp;"-"&amp;_xlfn._xlws.FILTER($A$10:$A$34,IFERROR(_xlfn.LET(_xlpm.v,(_xlfn._xlws.FILTER(_xlfn._xlws.FILTER($B$10:$Y$34,$B$7:$Y$7=F$44),_xlfn._xlws.FILTER($B$8:$Y$8,$B$7:$Y$7=F$44)=$A48)&gt;0)*(_xlfn._xlws.FILTER(_xlfn._xlws.FILTER($B$11:$Y$35,$B$7:$Y$7=F$44),_xlfn._xlws.FILTER($B$8:$Y$8,$B$7:$Y$7=F$44)=$A48)=0),IF(INDEX(_xlpm.v,_xlfn.SEQUENCE(ROWS(_xlpm.v),1,0,1))=1,1,IF(INDEX(_xlpm.v,_xlfn.SEQUENCE(ROWS(_xlpm.v),1,1,1))=1,0,_xlpm.v))),0))),"R"))</f>
        <v>15.30-19.30</v>
      </c>
      <c r="G48" s="123" t="str">
        <f aca="false" t="array" ref="G48:G48">IF(G$44="DOM","R",IFERROR(_xlfn.TEXTJOIN(_xlfn.UNICHAR(10),TRUE(),_xlfn._xlws.FILTER($A$10:$A$34,(_xlfn._xlws.FILTER(_xlfn._xlws.FILTER($B$10:$Y$34,$B$7:$Y$7=G$44),_xlfn._xlws.FILTER($B$8:$Y$8,$B$7:$Y$7=G$44)=$A48)&gt;0)*(_xlfn._xlws.FILTER(_xlfn._xlws.FILTER($B$9:$Y$33,$B$7:$Y$7=G$44),_xlfn._xlws.FILTER($B$8:$Y$8,$B$7:$Y$7=G$44)=$A48)=0))&amp;"-"&amp;_xlfn._xlws.FILTER($A$10:$A$34,IFERROR(_xlfn.LET(_xlpm.v,(_xlfn._xlws.FILTER(_xlfn._xlws.FILTER($B$10:$Y$34,$B$7:$Y$7=G$44),_xlfn._xlws.FILTER($B$8:$Y$8,$B$7:$Y$7=G$44)=$A48)&gt;0)*(_xlfn._xlws.FILTER(_xlfn._xlws.FILTER($B$11:$Y$35,$B$7:$Y$7=G$44),_xlfn._xlws.FILTER($B$8:$Y$8,$B$7:$Y$7=G$44)=$A48)=0),IF(INDEX(_xlpm.v,_xlfn.SEQUENCE(ROWS(_xlpm.v),1,0,1))=1,1,IF(INDEX(_xlpm.v,_xlfn.SEQUENCE(ROWS(_xlpm.v),1,1,1))=1,0,_xlpm.v))),0))),"R"))</f>
        <v>8.00-12.30</v>
      </c>
      <c r="H48" s="123" t="str">
        <f aca="false" t="array" ref="H48:H48">IF(H$44="DOM","R",IFERROR(_xlfn.TEXTJOIN(_xlfn.UNICHAR(10),TRUE(),_xlfn._xlws.FILTER($A$10:$A$34,(_xlfn._xlws.FILTER(_xlfn._xlws.FILTER($B$10:$Y$34,$B$7:$Y$7=H$44),_xlfn._xlws.FILTER($B$8:$Y$8,$B$7:$Y$7=H$44)=$A48)&gt;0)*(_xlfn._xlws.FILTER(_xlfn._xlws.FILTER($B$9:$Y$33,$B$7:$Y$7=H$44),_xlfn._xlws.FILTER($B$8:$Y$8,$B$7:$Y$7=H$44)=$A48)=0))&amp;"-"&amp;_xlfn._xlws.FILTER($A$10:$A$34,IFERROR(_xlfn.LET(_xlpm.v,(_xlfn._xlws.FILTER(_xlfn._xlws.FILTER($B$10:$Y$34,$B$7:$Y$7=H$44),_xlfn._xlws.FILTER($B$8:$Y$8,$B$7:$Y$7=H$44)=$A48)&gt;0)*(_xlfn._xlws.FILTER(_xlfn._xlws.FILTER($B$11:$Y$35,$B$7:$Y$7=H$44),_xlfn._xlws.FILTER($B$8:$Y$8,$B$7:$Y$7=H$44)=$A48)=0),IF(INDEX(_xlpm.v,_xlfn.SEQUENCE(ROWS(_xlpm.v),1,0,1))=1,1,IF(INDEX(_xlpm.v,_xlfn.SEQUENCE(ROWS(_xlpm.v),1,1,1))=1,0,_xlpm.v))),0))),"R"))</f>
        <v>8.00-12.00</v>
      </c>
      <c r="I48" s="123" t="str">
        <f aca="false" t="array" ref="I48:I48">IF(I$44="DOM","R",IFERROR(_xlfn.TEXTJOIN(_xlfn.UNICHAR(10),TRUE(),_xlfn._xlws.FILTER($A$10:$A$34,(_xlfn._xlws.FILTER(_xlfn._xlws.FILTER($B$10:$Y$34,$B$7:$Y$7=I$44),_xlfn._xlws.FILTER($B$8:$Y$8,$B$7:$Y$7=I$44)=$A48)&gt;0)*(_xlfn._xlws.FILTER(_xlfn._xlws.FILTER($B$9:$Y$33,$B$7:$Y$7=I$44),_xlfn._xlws.FILTER($B$8:$Y$8,$B$7:$Y$7=I$44)=$A48)=0))&amp;"-"&amp;_xlfn._xlws.FILTER($A$10:$A$34,IFERROR(_xlfn.LET(_xlpm.v,(_xlfn._xlws.FILTER(_xlfn._xlws.FILTER($B$10:$Y$34,$B$7:$Y$7=I$44),_xlfn._xlws.FILTER($B$8:$Y$8,$B$7:$Y$7=I$44)=$A48)&gt;0)*(_xlfn._xlws.FILTER(_xlfn._xlws.FILTER($B$11:$Y$35,$B$7:$Y$7=I$44),_xlfn._xlws.FILTER($B$8:$Y$8,$B$7:$Y$7=I$44)=$A48)=0),IF(INDEX(_xlpm.v,_xlfn.SEQUENCE(ROWS(_xlpm.v),1,0,1))=1,1,IF(INDEX(_xlpm.v,_xlfn.SEQUENCE(ROWS(_xlpm.v),1,1,1))=1,0,_xlpm.v))),0))),"R"))</f>
        <v>15.30-19.30</v>
      </c>
      <c r="J48" s="123" t="str">
        <f aca="false" t="array" ref="J48:J48">IF(J$44="DOM","R",IFERROR(_xlfn.TEXTJOIN(_xlfn.UNICHAR(10),TRUE(),_xlfn._xlws.FILTER($A$10:$A$34,(_xlfn._xlws.FILTER(_xlfn._xlws.FILTER($B$10:$Y$34,$B$7:$Y$7=J$44),_xlfn._xlws.FILTER($B$8:$Y$8,$B$7:$Y$7=J$44)=$A48)&gt;0)*(_xlfn._xlws.FILTER(_xlfn._xlws.FILTER($B$9:$Y$33,$B$7:$Y$7=J$44),_xlfn._xlws.FILTER($B$8:$Y$8,$B$7:$Y$7=J$44)=$A48)=0))&amp;"-"&amp;_xlfn._xlws.FILTER($A$10:$A$34,IFERROR(_xlfn.LET(_xlpm.v,(_xlfn._xlws.FILTER(_xlfn._xlws.FILTER($B$10:$Y$34,$B$7:$Y$7=J$44),_xlfn._xlws.FILTER($B$8:$Y$8,$B$7:$Y$7=J$44)=$A48)&gt;0)*(_xlfn._xlws.FILTER(_xlfn._xlws.FILTER($B$11:$Y$35,$B$7:$Y$7=J$44),_xlfn._xlws.FILTER($B$8:$Y$8,$B$7:$Y$7=J$44)=$A48)=0),IF(INDEX(_xlpm.v,_xlfn.SEQUENCE(ROWS(_xlpm.v),1,0,1))=1,1,IF(INDEX(_xlpm.v,_xlfn.SEQUENCE(ROWS(_xlpm.v),1,1,1))=1,0,_xlpm.v))),0))),"R"))</f>
        <v>12.00-19.30</v>
      </c>
      <c r="K48" s="123" t="str">
        <f aca="false" t="array" ref="K48:K48">IF(K$44="DOM","R",IFERROR(_xlfn.TEXTJOIN(_xlfn.UNICHAR(10),TRUE(),_xlfn._xlws.FILTER($A$10:$A$34,(_xlfn._xlws.FILTER(_xlfn._xlws.FILTER($B$10:$Y$34,$B$7:$Y$7=K$44),_xlfn._xlws.FILTER($B$8:$Y$8,$B$7:$Y$7=K$44)=$A48)&gt;0)*(_xlfn._xlws.FILTER(_xlfn._xlws.FILTER($B$9:$Y$33,$B$7:$Y$7=K$44),_xlfn._xlws.FILTER($B$8:$Y$8,$B$7:$Y$7=K$44)=$A48)=0))&amp;"-"&amp;_xlfn._xlws.FILTER($A$10:$A$34,IFERROR(_xlfn.LET(_xlpm.v,(_xlfn._xlws.FILTER(_xlfn._xlws.FILTER($B$10:$Y$34,$B$7:$Y$7=K$44),_xlfn._xlws.FILTER($B$8:$Y$8,$B$7:$Y$7=K$44)=$A48)&gt;0)*(_xlfn._xlws.FILTER(_xlfn._xlws.FILTER($B$11:$Y$35,$B$7:$Y$7=K$44),_xlfn._xlws.FILTER($B$8:$Y$8,$B$7:$Y$7=K$44)=$A48)=0),IF(INDEX(_xlpm.v,_xlfn.SEQUENCE(ROWS(_xlpm.v),1,0,1))=1,1,IF(INDEX(_xlpm.v,_xlfn.SEQUENCE(ROWS(_xlpm.v),1,1,1))=1,0,_xlpm.v))),0))),"R"))</f>
        <v>R</v>
      </c>
      <c r="L48" s="126" t="n">
        <f aca="false" t="array" ref="L48:L48">SUM(_xlfn._xlws.FILTER($B$10:$Y$33,$B$8:$Y$8=$A48))</f>
        <v>24</v>
      </c>
    </row>
    <row r="49" customFormat="false" ht="23.85" hidden="false" customHeight="false" outlineLevel="0" collapsed="false">
      <c r="A49" s="152" t="s">
        <v>16</v>
      </c>
      <c r="B49" s="130"/>
      <c r="C49" s="130"/>
      <c r="D49" s="131" t="s">
        <v>11</v>
      </c>
      <c r="E49" s="133" t="str">
        <f aca="false" t="array" ref="E49:E49">IF(E$44="DOM","R",IFERROR(_xlfn.TEXTJOIN(_xlfn.UNICHAR(10),TRUE(),_xlfn._xlws.FILTER($A$10:$A$34,(_xlfn._xlws.FILTER(_xlfn._xlws.FILTER($B$10:$Y$34,$B$7:$Y$7=E$44),_xlfn._xlws.FILTER($B$8:$Y$8,$B$7:$Y$7=E$44)=$A49)&gt;0)*(_xlfn._xlws.FILTER(_xlfn._xlws.FILTER($B$9:$Y$33,$B$7:$Y$7=E$44),_xlfn._xlws.FILTER($B$8:$Y$8,$B$7:$Y$7=E$44)=$A49)=0))&amp;"-"&amp;_xlfn._xlws.FILTER($A$10:$A$34,IFERROR(_xlfn.LET(_xlpm.v,(_xlfn._xlws.FILTER(_xlfn._xlws.FILTER($B$10:$Y$34,$B$7:$Y$7=E$44),_xlfn._xlws.FILTER($B$8:$Y$8,$B$7:$Y$7=E$44)=$A49)&gt;0)*(_xlfn._xlws.FILTER(_xlfn._xlws.FILTER($B$11:$Y$35,$B$7:$Y$7=E$44),_xlfn._xlws.FILTER($B$8:$Y$8,$B$7:$Y$7=E$44)=$A49)=0),IF(INDEX(_xlpm.v,_xlfn.SEQUENCE(ROWS(_xlpm.v),1,0,1))=1,1,IF(INDEX(_xlpm.v,_xlfn.SEQUENCE(ROWS(_xlpm.v),1,1,1))=1,0,_xlpm.v))),0))),"R"))</f>
        <v>9.00-16.00</v>
      </c>
      <c r="F49" s="133" t="str">
        <f aca="false" t="array" ref="F49:F49">IF(F$44="DOM","R",IFERROR(_xlfn.TEXTJOIN(_xlfn.UNICHAR(10),TRUE(),_xlfn._xlws.FILTER($A$10:$A$34,(_xlfn._xlws.FILTER(_xlfn._xlws.FILTER($B$10:$Y$34,$B$7:$Y$7=F$44),_xlfn._xlws.FILTER($B$8:$Y$8,$B$7:$Y$7=F$44)=$A49)&gt;0)*(_xlfn._xlws.FILTER(_xlfn._xlws.FILTER($B$9:$Y$33,$B$7:$Y$7=F$44),_xlfn._xlws.FILTER($B$8:$Y$8,$B$7:$Y$7=F$44)=$A49)=0))&amp;"-"&amp;_xlfn._xlws.FILTER($A$10:$A$34,IFERROR(_xlfn.LET(_xlpm.v,(_xlfn._xlws.FILTER(_xlfn._xlws.FILTER($B$10:$Y$34,$B$7:$Y$7=F$44),_xlfn._xlws.FILTER($B$8:$Y$8,$B$7:$Y$7=F$44)=$A49)&gt;0)*(_xlfn._xlws.FILTER(_xlfn._xlws.FILTER($B$11:$Y$35,$B$7:$Y$7=F$44),_xlfn._xlws.FILTER($B$8:$Y$8,$B$7:$Y$7=F$44)=$A49)=0),IF(INDEX(_xlpm.v,_xlfn.SEQUENCE(ROWS(_xlpm.v),1,0,1))=1,1,IF(INDEX(_xlpm.v,_xlfn.SEQUENCE(ROWS(_xlpm.v),1,1,1))=1,0,_xlpm.v))),0))),"R"))</f>
        <v>13.30-19.30</v>
      </c>
      <c r="G49" s="133" t="str">
        <f aca="false" t="array" ref="G49:G49">IF(G$44="DOM","R",IFERROR(_xlfn.TEXTJOIN(_xlfn.UNICHAR(10),TRUE(),_xlfn._xlws.FILTER($A$10:$A$34,(_xlfn._xlws.FILTER(_xlfn._xlws.FILTER($B$10:$Y$34,$B$7:$Y$7=G$44),_xlfn._xlws.FILTER($B$8:$Y$8,$B$7:$Y$7=G$44)=$A49)&gt;0)*(_xlfn._xlws.FILTER(_xlfn._xlws.FILTER($B$9:$Y$33,$B$7:$Y$7=G$44),_xlfn._xlws.FILTER($B$8:$Y$8,$B$7:$Y$7=G$44)=$A49)=0))&amp;"-"&amp;_xlfn._xlws.FILTER($A$10:$A$34,IFERROR(_xlfn.LET(_xlpm.v,(_xlfn._xlws.FILTER(_xlfn._xlws.FILTER($B$10:$Y$34,$B$7:$Y$7=G$44),_xlfn._xlws.FILTER($B$8:$Y$8,$B$7:$Y$7=G$44)=$A49)&gt;0)*(_xlfn._xlws.FILTER(_xlfn._xlws.FILTER($B$11:$Y$35,$B$7:$Y$7=G$44),_xlfn._xlws.FILTER($B$8:$Y$8,$B$7:$Y$7=G$44)=$A49)=0),IF(INDEX(_xlpm.v,_xlfn.SEQUENCE(ROWS(_xlpm.v),1,0,1))=1,1,IF(INDEX(_xlpm.v,_xlfn.SEQUENCE(ROWS(_xlpm.v),1,1,1))=1,0,_xlpm.v))),0))),"R"))</f>
        <v>9.00-15.00</v>
      </c>
      <c r="H49" s="133" t="str">
        <f aca="false" t="array" ref="H49:H49">IF(H$44="DOM","R",IFERROR(_xlfn.TEXTJOIN(_xlfn.UNICHAR(10),TRUE(),_xlfn._xlws.FILTER($A$10:$A$34,(_xlfn._xlws.FILTER(_xlfn._xlws.FILTER($B$10:$Y$34,$B$7:$Y$7=H$44),_xlfn._xlws.FILTER($B$8:$Y$8,$B$7:$Y$7=H$44)=$A49)&gt;0)*(_xlfn._xlws.FILTER(_xlfn._xlws.FILTER($B$9:$Y$33,$B$7:$Y$7=H$44),_xlfn._xlws.FILTER($B$8:$Y$8,$B$7:$Y$7=H$44)=$A49)=0))&amp;"-"&amp;_xlfn._xlws.FILTER($A$10:$A$34,IFERROR(_xlfn.LET(_xlpm.v,(_xlfn._xlws.FILTER(_xlfn._xlws.FILTER($B$10:$Y$34,$B$7:$Y$7=H$44),_xlfn._xlws.FILTER($B$8:$Y$8,$B$7:$Y$7=H$44)=$A49)&gt;0)*(_xlfn._xlws.FILTER(_xlfn._xlws.FILTER($B$11:$Y$35,$B$7:$Y$7=H$44),_xlfn._xlws.FILTER($B$8:$Y$8,$B$7:$Y$7=H$44)=$A49)=0),IF(INDEX(_xlpm.v,_xlfn.SEQUENCE(ROWS(_xlpm.v),1,0,1))=1,1,IF(INDEX(_xlpm.v,_xlfn.SEQUENCE(ROWS(_xlpm.v),1,1,1))=1,0,_xlpm.v))),0))),"R"))</f>
        <v>13.30-19.30</v>
      </c>
      <c r="I49" s="133" t="str">
        <f aca="false" t="array" ref="I49:I49">IF(I$44="DOM","R",IFERROR(_xlfn.TEXTJOIN(_xlfn.UNICHAR(10),TRUE(),_xlfn._xlws.FILTER($A$10:$A$34,(_xlfn._xlws.FILTER(_xlfn._xlws.FILTER($B$10:$Y$34,$B$7:$Y$7=I$44),_xlfn._xlws.FILTER($B$8:$Y$8,$B$7:$Y$7=I$44)=$A49)&gt;0)*(_xlfn._xlws.FILTER(_xlfn._xlws.FILTER($B$9:$Y$33,$B$7:$Y$7=I$44),_xlfn._xlws.FILTER($B$8:$Y$8,$B$7:$Y$7=I$44)=$A49)=0))&amp;"-"&amp;_xlfn._xlws.FILTER($A$10:$A$34,IFERROR(_xlfn.LET(_xlpm.v,(_xlfn._xlws.FILTER(_xlfn._xlws.FILTER($B$10:$Y$34,$B$7:$Y$7=I$44),_xlfn._xlws.FILTER($B$8:$Y$8,$B$7:$Y$7=I$44)=$A49)&gt;0)*(_xlfn._xlws.FILTER(_xlfn._xlws.FILTER($B$11:$Y$35,$B$7:$Y$7=I$44),_xlfn._xlws.FILTER($B$8:$Y$8,$B$7:$Y$7=I$44)=$A49)=0),IF(INDEX(_xlpm.v,_xlfn.SEQUENCE(ROWS(_xlpm.v),1,0,1))=1,1,IF(INDEX(_xlpm.v,_xlfn.SEQUENCE(ROWS(_xlpm.v),1,1,1))=1,0,_xlpm.v))),0))),"R"))</f>
        <v>9.00-16.00</v>
      </c>
      <c r="J49" s="133" t="str">
        <f aca="false" t="array" ref="J49:J49">IF(J$44="DOM","R",IFERROR(_xlfn.TEXTJOIN(_xlfn.UNICHAR(10),TRUE(),_xlfn._xlws.FILTER($A$10:$A$34,(_xlfn._xlws.FILTER(_xlfn._xlws.FILTER($B$10:$Y$34,$B$7:$Y$7=J$44),_xlfn._xlws.FILTER($B$8:$Y$8,$B$7:$Y$7=J$44)=$A49)&gt;0)*(_xlfn._xlws.FILTER(_xlfn._xlws.FILTER($B$9:$Y$33,$B$7:$Y$7=J$44),_xlfn._xlws.FILTER($B$8:$Y$8,$B$7:$Y$7=J$44)=$A49)=0))&amp;"-"&amp;_xlfn._xlws.FILTER($A$10:$A$34,IFERROR(_xlfn.LET(_xlpm.v,(_xlfn._xlws.FILTER(_xlfn._xlws.FILTER($B$10:$Y$34,$B$7:$Y$7=J$44),_xlfn._xlws.FILTER($B$8:$Y$8,$B$7:$Y$7=J$44)=$A49)&gt;0)*(_xlfn._xlws.FILTER(_xlfn._xlws.FILTER($B$11:$Y$35,$B$7:$Y$7=J$44),_xlfn._xlws.FILTER($B$8:$Y$8,$B$7:$Y$7=J$44)=$A49)=0),IF(INDEX(_xlpm.v,_xlfn.SEQUENCE(ROWS(_xlpm.v),1,0,1))=1,1,IF(INDEX(_xlpm.v,_xlfn.SEQUENCE(ROWS(_xlpm.v),1,1,1))=1,0,_xlpm.v))),0))),"R"))</f>
        <v>R</v>
      </c>
      <c r="K49" s="133" t="str">
        <f aca="false" t="array" ref="K49:K49">IF(K$44="DOM","R",IFERROR(_xlfn.TEXTJOIN(_xlfn.UNICHAR(10),TRUE(),_xlfn._xlws.FILTER($A$10:$A$34,(_xlfn._xlws.FILTER(_xlfn._xlws.FILTER($B$10:$Y$34,$B$7:$Y$7=K$44),_xlfn._xlws.FILTER($B$8:$Y$8,$B$7:$Y$7=K$44)=$A49)&gt;0)*(_xlfn._xlws.FILTER(_xlfn._xlws.FILTER($B$9:$Y$33,$B$7:$Y$7=K$44),_xlfn._xlws.FILTER($B$8:$Y$8,$B$7:$Y$7=K$44)=$A49)=0))&amp;"-"&amp;_xlfn._xlws.FILTER($A$10:$A$34,IFERROR(_xlfn.LET(_xlpm.v,(_xlfn._xlws.FILTER(_xlfn._xlws.FILTER($B$10:$Y$34,$B$7:$Y$7=K$44),_xlfn._xlws.FILTER($B$8:$Y$8,$B$7:$Y$7=K$44)=$A49)&gt;0)*(_xlfn._xlws.FILTER(_xlfn._xlws.FILTER($B$11:$Y$35,$B$7:$Y$7=K$44),_xlfn._xlws.FILTER($B$8:$Y$8,$B$7:$Y$7=K$44)=$A49)=0),IF(INDEX(_xlpm.v,_xlfn.SEQUENCE(ROWS(_xlpm.v),1,0,1))=1,1,IF(INDEX(_xlpm.v,_xlfn.SEQUENCE(ROWS(_xlpm.v),1,1,1))=1,0,_xlpm.v))),0))),"R"))</f>
        <v>R</v>
      </c>
      <c r="L49" s="134" t="n">
        <f aca="false" t="array" ref="L49:L49">SUM(_xlfn._xlws.FILTER($B$10:$Y$33,$B$8:$Y$8=$A49))</f>
        <v>32</v>
      </c>
    </row>
    <row r="50" customFormat="false" ht="15.75" hidden="false" customHeight="false" outlineLevel="0" collapsed="false"/>
  </sheetData>
  <mergeCells count="13">
    <mergeCell ref="A6:A7"/>
    <mergeCell ref="B6:E6"/>
    <mergeCell ref="F6:I6"/>
    <mergeCell ref="J6:M6"/>
    <mergeCell ref="N6:Q6"/>
    <mergeCell ref="R6:U6"/>
    <mergeCell ref="V6:Y6"/>
    <mergeCell ref="B9:E9"/>
    <mergeCell ref="F9:I9"/>
    <mergeCell ref="J9:M9"/>
    <mergeCell ref="N9:Q9"/>
    <mergeCell ref="R9:U9"/>
    <mergeCell ref="V9:Y9"/>
  </mergeCells>
  <printOptions headings="false" gridLines="false" gridLinesSet="true" horizontalCentered="false" verticalCentered="false"/>
  <pageMargins left="0.7" right="0.7" top="1.14375" bottom="1.143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6:AA50"/>
  <sheetViews>
    <sheetView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O44" activeCellId="0" sqref="O44"/>
    </sheetView>
  </sheetViews>
  <sheetFormatPr defaultColWidth="8.6171875" defaultRowHeight="15" customHeight="true" zeroHeight="false" outlineLevelRow="0" outlineLevelCol="0"/>
  <cols>
    <col collapsed="false" customWidth="true" hidden="false" outlineLevel="0" max="1" min="1" style="1" width="10.75"/>
    <col collapsed="false" customWidth="true" hidden="false" outlineLevel="0" max="25" min="2" style="1" width="6.12"/>
    <col collapsed="false" customWidth="false" hidden="false" outlineLevel="0" max="26" min="26" style="1" width="8.62"/>
    <col collapsed="false" customWidth="true" hidden="false" outlineLevel="0" max="1024" min="27" style="1" width="8.12"/>
  </cols>
  <sheetData>
    <row r="6" customFormat="false" ht="15" hidden="false" customHeight="true" outlineLevel="0" collapsed="false">
      <c r="A6" s="72" t="s">
        <v>21</v>
      </c>
      <c r="B6" s="135" t="n">
        <f aca="false">'GIUGNO DANIELA'!E20</f>
        <v>16</v>
      </c>
      <c r="C6" s="135"/>
      <c r="D6" s="135"/>
      <c r="E6" s="135"/>
      <c r="F6" s="136" t="n">
        <f aca="false">'GIUGNO DANIELA'!F20</f>
        <v>17</v>
      </c>
      <c r="G6" s="136"/>
      <c r="H6" s="136"/>
      <c r="I6" s="136"/>
      <c r="J6" s="135" t="n">
        <f aca="false">'GIUGNO DANIELA'!G20</f>
        <v>18</v>
      </c>
      <c r="K6" s="135"/>
      <c r="L6" s="135"/>
      <c r="M6" s="135"/>
      <c r="N6" s="136" t="n">
        <f aca="false">'GIUGNO DANIELA'!H20</f>
        <v>19</v>
      </c>
      <c r="O6" s="136"/>
      <c r="P6" s="136"/>
      <c r="Q6" s="136"/>
      <c r="R6" s="135" t="n">
        <f aca="false">'GIUGNO DANIELA'!I20</f>
        <v>20</v>
      </c>
      <c r="S6" s="135"/>
      <c r="T6" s="135"/>
      <c r="U6" s="135"/>
      <c r="V6" s="136" t="n">
        <f aca="false">'GIUGNO DANIELA'!J20</f>
        <v>21</v>
      </c>
      <c r="W6" s="136"/>
      <c r="X6" s="136"/>
      <c r="Y6" s="136"/>
    </row>
    <row r="7" customFormat="false" ht="15" hidden="false" customHeight="true" outlineLevel="0" collapsed="false">
      <c r="A7" s="72"/>
      <c r="B7" s="79" t="s">
        <v>24</v>
      </c>
      <c r="C7" s="80" t="s">
        <v>24</v>
      </c>
      <c r="D7" s="80" t="s">
        <v>24</v>
      </c>
      <c r="E7" s="80" t="s">
        <v>24</v>
      </c>
      <c r="F7" s="81" t="s">
        <v>25</v>
      </c>
      <c r="G7" s="81" t="s">
        <v>25</v>
      </c>
      <c r="H7" s="81" t="s">
        <v>25</v>
      </c>
      <c r="I7" s="81" t="s">
        <v>25</v>
      </c>
      <c r="J7" s="80" t="s">
        <v>26</v>
      </c>
      <c r="K7" s="80" t="s">
        <v>26</v>
      </c>
      <c r="L7" s="80" t="s">
        <v>26</v>
      </c>
      <c r="M7" s="80" t="s">
        <v>26</v>
      </c>
      <c r="N7" s="81" t="s">
        <v>27</v>
      </c>
      <c r="O7" s="81" t="s">
        <v>27</v>
      </c>
      <c r="P7" s="81" t="s">
        <v>27</v>
      </c>
      <c r="Q7" s="81" t="s">
        <v>27</v>
      </c>
      <c r="R7" s="80" t="s">
        <v>28</v>
      </c>
      <c r="S7" s="80" t="s">
        <v>28</v>
      </c>
      <c r="T7" s="80" t="s">
        <v>28</v>
      </c>
      <c r="U7" s="80" t="s">
        <v>28</v>
      </c>
      <c r="V7" s="81" t="s">
        <v>29</v>
      </c>
      <c r="W7" s="81" t="s">
        <v>29</v>
      </c>
      <c r="X7" s="81" t="s">
        <v>29</v>
      </c>
      <c r="Y7" s="82" t="s">
        <v>29</v>
      </c>
      <c r="AA7" s="83" t="s">
        <v>65</v>
      </c>
    </row>
    <row r="8" customFormat="false" ht="15" hidden="false" customHeight="true" outlineLevel="0" collapsed="false">
      <c r="A8" s="85"/>
      <c r="B8" s="153" t="s">
        <v>10</v>
      </c>
      <c r="C8" s="87" t="s">
        <v>12</v>
      </c>
      <c r="D8" s="87" t="s">
        <v>15</v>
      </c>
      <c r="E8" s="87" t="s">
        <v>16</v>
      </c>
      <c r="F8" s="139" t="s">
        <v>10</v>
      </c>
      <c r="G8" s="87" t="s">
        <v>12</v>
      </c>
      <c r="H8" s="87" t="s">
        <v>15</v>
      </c>
      <c r="I8" s="87" t="s">
        <v>16</v>
      </c>
      <c r="J8" s="139" t="s">
        <v>10</v>
      </c>
      <c r="K8" s="87" t="s">
        <v>12</v>
      </c>
      <c r="L8" s="87" t="s">
        <v>15</v>
      </c>
      <c r="M8" s="87" t="s">
        <v>16</v>
      </c>
      <c r="N8" s="139" t="s">
        <v>10</v>
      </c>
      <c r="O8" s="87" t="s">
        <v>12</v>
      </c>
      <c r="P8" s="87" t="s">
        <v>15</v>
      </c>
      <c r="Q8" s="87" t="s">
        <v>16</v>
      </c>
      <c r="R8" s="139" t="s">
        <v>10</v>
      </c>
      <c r="S8" s="87" t="s">
        <v>12</v>
      </c>
      <c r="T8" s="87" t="s">
        <v>15</v>
      </c>
      <c r="U8" s="87" t="s">
        <v>16</v>
      </c>
      <c r="V8" s="139" t="s">
        <v>10</v>
      </c>
      <c r="W8" s="87" t="s">
        <v>12</v>
      </c>
      <c r="X8" s="87" t="s">
        <v>15</v>
      </c>
      <c r="Y8" s="88" t="s">
        <v>16</v>
      </c>
    </row>
    <row r="9" customFormat="false" ht="15" hidden="false" customHeight="true" outlineLevel="0" collapsed="false">
      <c r="A9" s="89"/>
      <c r="B9" s="90"/>
      <c r="C9" s="90"/>
      <c r="D9" s="90"/>
      <c r="E9" s="90"/>
      <c r="F9" s="91"/>
      <c r="G9" s="91"/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2"/>
      <c r="W9" s="92"/>
      <c r="X9" s="92"/>
      <c r="Y9" s="92"/>
    </row>
    <row r="10" customFormat="false" ht="15" hidden="false" customHeight="false" outlineLevel="0" collapsed="false">
      <c r="A10" s="93" t="s">
        <v>31</v>
      </c>
      <c r="B10" s="94"/>
      <c r="C10" s="97" t="n">
        <v>0.5</v>
      </c>
      <c r="D10" s="94"/>
      <c r="E10" s="94"/>
      <c r="F10" s="95"/>
      <c r="G10" s="97" t="n">
        <v>0.5</v>
      </c>
      <c r="H10" s="98"/>
      <c r="I10" s="98"/>
      <c r="J10" s="94"/>
      <c r="K10" s="94"/>
      <c r="L10" s="99" t="n">
        <v>0.5</v>
      </c>
      <c r="M10" s="94"/>
      <c r="N10" s="95"/>
      <c r="O10" s="98"/>
      <c r="P10" s="99" t="n">
        <v>0.5</v>
      </c>
      <c r="Q10" s="98"/>
      <c r="R10" s="95"/>
      <c r="S10" s="97" t="n">
        <v>0.5</v>
      </c>
      <c r="T10" s="94"/>
      <c r="U10" s="94"/>
      <c r="V10" s="95"/>
      <c r="W10" s="98"/>
      <c r="X10" s="98"/>
      <c r="Y10" s="100" t="n">
        <v>0.5</v>
      </c>
    </row>
    <row r="11" customFormat="false" ht="15" hidden="false" customHeight="false" outlineLevel="0" collapsed="false">
      <c r="A11" s="101" t="s">
        <v>32</v>
      </c>
      <c r="B11" s="94"/>
      <c r="C11" s="97" t="n">
        <v>0.5</v>
      </c>
      <c r="D11" s="94"/>
      <c r="E11" s="94"/>
      <c r="F11" s="95"/>
      <c r="G11" s="97" t="n">
        <v>0.5</v>
      </c>
      <c r="H11" s="98"/>
      <c r="I11" s="98"/>
      <c r="J11" s="94"/>
      <c r="K11" s="94"/>
      <c r="L11" s="99" t="n">
        <v>0.5</v>
      </c>
      <c r="M11" s="94"/>
      <c r="N11" s="95"/>
      <c r="O11" s="98"/>
      <c r="P11" s="99" t="n">
        <v>0.5</v>
      </c>
      <c r="Q11" s="98"/>
      <c r="R11" s="95"/>
      <c r="S11" s="97" t="n">
        <v>0.5</v>
      </c>
      <c r="T11" s="94"/>
      <c r="U11" s="94"/>
      <c r="V11" s="95"/>
      <c r="W11" s="98"/>
      <c r="X11" s="98"/>
      <c r="Y11" s="100" t="n">
        <v>0.5</v>
      </c>
    </row>
    <row r="12" customFormat="false" ht="15" hidden="false" customHeight="false" outlineLevel="0" collapsed="false">
      <c r="A12" s="101" t="s">
        <v>33</v>
      </c>
      <c r="B12" s="94"/>
      <c r="C12" s="97" t="n">
        <v>0.5</v>
      </c>
      <c r="D12" s="94"/>
      <c r="E12" s="100" t="n">
        <v>0.5</v>
      </c>
      <c r="F12" s="95"/>
      <c r="G12" s="97" t="n">
        <v>0.5</v>
      </c>
      <c r="H12" s="98"/>
      <c r="I12" s="98"/>
      <c r="J12" s="94"/>
      <c r="K12" s="94"/>
      <c r="L12" s="99" t="n">
        <v>0.5</v>
      </c>
      <c r="M12" s="100" t="n">
        <v>0.5</v>
      </c>
      <c r="N12" s="95"/>
      <c r="O12" s="98"/>
      <c r="P12" s="99" t="n">
        <v>0.5</v>
      </c>
      <c r="Q12" s="98"/>
      <c r="R12" s="95"/>
      <c r="S12" s="97" t="n">
        <v>0.5</v>
      </c>
      <c r="T12" s="94"/>
      <c r="U12" s="94"/>
      <c r="V12" s="95"/>
      <c r="W12" s="98"/>
      <c r="X12" s="98"/>
      <c r="Y12" s="100" t="n">
        <v>0.5</v>
      </c>
    </row>
    <row r="13" customFormat="false" ht="15" hidden="false" customHeight="false" outlineLevel="0" collapsed="false">
      <c r="A13" s="101" t="s">
        <v>34</v>
      </c>
      <c r="B13" s="94"/>
      <c r="C13" s="97" t="n">
        <v>0.5</v>
      </c>
      <c r="D13" s="94"/>
      <c r="E13" s="100" t="n">
        <v>0.5</v>
      </c>
      <c r="F13" s="95"/>
      <c r="G13" s="97" t="n">
        <v>0.5</v>
      </c>
      <c r="H13" s="98"/>
      <c r="I13" s="98"/>
      <c r="J13" s="94"/>
      <c r="K13" s="94"/>
      <c r="L13" s="99" t="n">
        <v>0.5</v>
      </c>
      <c r="M13" s="100" t="n">
        <v>0.5</v>
      </c>
      <c r="N13" s="95"/>
      <c r="O13" s="98"/>
      <c r="P13" s="99" t="n">
        <v>0.5</v>
      </c>
      <c r="Q13" s="98"/>
      <c r="R13" s="95"/>
      <c r="S13" s="97" t="n">
        <v>0.5</v>
      </c>
      <c r="T13" s="94"/>
      <c r="U13" s="94"/>
      <c r="V13" s="95"/>
      <c r="W13" s="98"/>
      <c r="X13" s="98"/>
      <c r="Y13" s="100" t="n">
        <v>0.5</v>
      </c>
    </row>
    <row r="14" customFormat="false" ht="15" hidden="false" customHeight="false" outlineLevel="0" collapsed="false">
      <c r="A14" s="101" t="s">
        <v>35</v>
      </c>
      <c r="B14" s="94"/>
      <c r="C14" s="97" t="n">
        <v>0.5</v>
      </c>
      <c r="D14" s="94"/>
      <c r="E14" s="100" t="n">
        <v>0.5</v>
      </c>
      <c r="F14" s="95"/>
      <c r="G14" s="97" t="n">
        <v>0.5</v>
      </c>
      <c r="H14" s="98"/>
      <c r="I14" s="98"/>
      <c r="J14" s="94"/>
      <c r="K14" s="94"/>
      <c r="L14" s="99" t="n">
        <v>0.5</v>
      </c>
      <c r="M14" s="100" t="n">
        <v>0.5</v>
      </c>
      <c r="N14" s="95"/>
      <c r="O14" s="98"/>
      <c r="P14" s="99" t="n">
        <v>0.5</v>
      </c>
      <c r="Q14" s="98"/>
      <c r="R14" s="95"/>
      <c r="S14" s="97" t="n">
        <v>0.5</v>
      </c>
      <c r="T14" s="94"/>
      <c r="U14" s="94"/>
      <c r="V14" s="95"/>
      <c r="W14" s="98"/>
      <c r="X14" s="98"/>
      <c r="Y14" s="100" t="n">
        <v>0.5</v>
      </c>
    </row>
    <row r="15" customFormat="false" ht="15" hidden="false" customHeight="false" outlineLevel="0" collapsed="false">
      <c r="A15" s="101" t="s">
        <v>36</v>
      </c>
      <c r="B15" s="94"/>
      <c r="C15" s="97" t="n">
        <v>0.5</v>
      </c>
      <c r="D15" s="94"/>
      <c r="E15" s="100" t="n">
        <v>0.5</v>
      </c>
      <c r="F15" s="95"/>
      <c r="G15" s="97" t="n">
        <v>0.5</v>
      </c>
      <c r="H15" s="98"/>
      <c r="I15" s="98"/>
      <c r="J15" s="94"/>
      <c r="K15" s="94"/>
      <c r="L15" s="99" t="n">
        <v>0.5</v>
      </c>
      <c r="M15" s="100" t="n">
        <v>0.5</v>
      </c>
      <c r="N15" s="95"/>
      <c r="O15" s="98"/>
      <c r="P15" s="99" t="n">
        <v>0.5</v>
      </c>
      <c r="Q15" s="98"/>
      <c r="R15" s="95"/>
      <c r="S15" s="97" t="n">
        <v>0.5</v>
      </c>
      <c r="T15" s="94"/>
      <c r="U15" s="94"/>
      <c r="V15" s="95"/>
      <c r="W15" s="98"/>
      <c r="X15" s="98"/>
      <c r="Y15" s="100" t="n">
        <v>0.5</v>
      </c>
    </row>
    <row r="16" customFormat="false" ht="15" hidden="false" customHeight="false" outlineLevel="0" collapsed="false">
      <c r="A16" s="101" t="s">
        <v>37</v>
      </c>
      <c r="B16" s="94"/>
      <c r="C16" s="97" t="n">
        <v>0.5</v>
      </c>
      <c r="D16" s="94"/>
      <c r="E16" s="100" t="n">
        <v>0.5</v>
      </c>
      <c r="F16" s="95"/>
      <c r="G16" s="97" t="n">
        <v>0.5</v>
      </c>
      <c r="H16" s="98"/>
      <c r="I16" s="98"/>
      <c r="J16" s="94"/>
      <c r="K16" s="94"/>
      <c r="L16" s="99" t="n">
        <v>0.5</v>
      </c>
      <c r="M16" s="100" t="n">
        <v>0.5</v>
      </c>
      <c r="N16" s="95"/>
      <c r="O16" s="98"/>
      <c r="P16" s="99" t="n">
        <v>0.5</v>
      </c>
      <c r="Q16" s="98"/>
      <c r="R16" s="95"/>
      <c r="S16" s="97" t="n">
        <v>0.5</v>
      </c>
      <c r="T16" s="94"/>
      <c r="U16" s="94"/>
      <c r="V16" s="95"/>
      <c r="W16" s="98"/>
      <c r="X16" s="98"/>
      <c r="Y16" s="100" t="n">
        <v>0.5</v>
      </c>
    </row>
    <row r="17" customFormat="false" ht="15" hidden="false" customHeight="false" outlineLevel="0" collapsed="false">
      <c r="A17" s="101" t="s">
        <v>38</v>
      </c>
      <c r="B17" s="94"/>
      <c r="C17" s="97" t="n">
        <v>0.5</v>
      </c>
      <c r="D17" s="94"/>
      <c r="E17" s="100" t="n">
        <v>0.5</v>
      </c>
      <c r="F17" s="95"/>
      <c r="G17" s="97" t="n">
        <v>0.5</v>
      </c>
      <c r="H17" s="98"/>
      <c r="I17" s="98"/>
      <c r="J17" s="94"/>
      <c r="K17" s="94"/>
      <c r="L17" s="99" t="n">
        <v>0.5</v>
      </c>
      <c r="M17" s="100" t="n">
        <v>0.5</v>
      </c>
      <c r="N17" s="95"/>
      <c r="O17" s="98"/>
      <c r="P17" s="99" t="n">
        <v>0.5</v>
      </c>
      <c r="Q17" s="98"/>
      <c r="R17" s="95"/>
      <c r="S17" s="97" t="n">
        <v>0.5</v>
      </c>
      <c r="T17" s="94"/>
      <c r="U17" s="94"/>
      <c r="V17" s="95"/>
      <c r="W17" s="98"/>
      <c r="X17" s="98"/>
      <c r="Y17" s="100" t="n">
        <v>0.5</v>
      </c>
    </row>
    <row r="18" customFormat="false" ht="15" hidden="false" customHeight="false" outlineLevel="0" collapsed="false">
      <c r="A18" s="101" t="s">
        <v>39</v>
      </c>
      <c r="B18" s="94"/>
      <c r="C18" s="97" t="n">
        <v>0.5</v>
      </c>
      <c r="D18" s="94"/>
      <c r="E18" s="100" t="n">
        <v>0.5</v>
      </c>
      <c r="F18" s="95"/>
      <c r="G18" s="97" t="n">
        <v>0.5</v>
      </c>
      <c r="H18" s="98"/>
      <c r="I18" s="98"/>
      <c r="J18" s="94"/>
      <c r="K18" s="94"/>
      <c r="L18" s="99" t="n">
        <v>0.5</v>
      </c>
      <c r="M18" s="100" t="n">
        <v>0.5</v>
      </c>
      <c r="N18" s="95"/>
      <c r="O18" s="98"/>
      <c r="P18" s="98"/>
      <c r="Q18" s="100" t="n">
        <v>0.5</v>
      </c>
      <c r="R18" s="95"/>
      <c r="S18" s="97" t="n">
        <v>0.5</v>
      </c>
      <c r="T18" s="94"/>
      <c r="U18" s="94"/>
      <c r="V18" s="95"/>
      <c r="W18" s="98"/>
      <c r="X18" s="98"/>
      <c r="Y18" s="100" t="n">
        <v>0.5</v>
      </c>
    </row>
    <row r="19" customFormat="false" ht="15" hidden="false" customHeight="false" outlineLevel="0" collapsed="false">
      <c r="A19" s="101" t="s">
        <v>40</v>
      </c>
      <c r="B19" s="94"/>
      <c r="C19" s="94"/>
      <c r="D19" s="94"/>
      <c r="E19" s="100" t="n">
        <v>0.5</v>
      </c>
      <c r="F19" s="95"/>
      <c r="G19" s="97" t="n">
        <v>0.5</v>
      </c>
      <c r="H19" s="98"/>
      <c r="I19" s="98"/>
      <c r="J19" s="94"/>
      <c r="K19" s="94"/>
      <c r="L19" s="99" t="n">
        <v>0.5</v>
      </c>
      <c r="M19" s="100" t="n">
        <v>0.5</v>
      </c>
      <c r="N19" s="95"/>
      <c r="O19" s="98"/>
      <c r="P19" s="98"/>
      <c r="Q19" s="100" t="n">
        <v>0.5</v>
      </c>
      <c r="R19" s="94"/>
      <c r="S19" s="97" t="n">
        <v>0.5</v>
      </c>
      <c r="T19" s="94"/>
      <c r="U19" s="94"/>
      <c r="V19" s="95"/>
      <c r="W19" s="98"/>
      <c r="X19" s="98"/>
      <c r="Y19" s="100" t="n">
        <v>0.5</v>
      </c>
    </row>
    <row r="20" customFormat="false" ht="15" hidden="false" customHeight="false" outlineLevel="0" collapsed="false">
      <c r="A20" s="101" t="s">
        <v>41</v>
      </c>
      <c r="B20" s="95"/>
      <c r="C20" s="94"/>
      <c r="D20" s="94"/>
      <c r="E20" s="100" t="n">
        <v>0.5</v>
      </c>
      <c r="F20" s="95"/>
      <c r="G20" s="97" t="n">
        <v>0.5</v>
      </c>
      <c r="H20" s="99" t="n">
        <v>0.5</v>
      </c>
      <c r="I20" s="98"/>
      <c r="J20" s="95"/>
      <c r="K20" s="97" t="n">
        <v>0.5</v>
      </c>
      <c r="L20" s="99" t="n">
        <v>0.5</v>
      </c>
      <c r="M20" s="100" t="n">
        <v>0.5</v>
      </c>
      <c r="N20" s="95"/>
      <c r="O20" s="98"/>
      <c r="P20" s="98"/>
      <c r="Q20" s="100" t="n">
        <v>0.5</v>
      </c>
      <c r="R20" s="94"/>
      <c r="S20" s="97" t="n">
        <v>0.5</v>
      </c>
      <c r="T20" s="99" t="n">
        <v>0.5</v>
      </c>
      <c r="U20" s="94"/>
      <c r="V20" s="95"/>
      <c r="W20" s="98"/>
      <c r="X20" s="98"/>
      <c r="Y20" s="100" t="n">
        <v>0.5</v>
      </c>
    </row>
    <row r="21" customFormat="false" ht="15" hidden="false" customHeight="false" outlineLevel="0" collapsed="false">
      <c r="A21" s="101" t="s">
        <v>42</v>
      </c>
      <c r="B21" s="95"/>
      <c r="C21" s="94"/>
      <c r="D21" s="94"/>
      <c r="E21" s="100" t="n">
        <v>0.5</v>
      </c>
      <c r="F21" s="95"/>
      <c r="G21" s="97" t="n">
        <v>0.5</v>
      </c>
      <c r="H21" s="99" t="n">
        <v>0.5</v>
      </c>
      <c r="I21" s="100" t="n">
        <v>0.5</v>
      </c>
      <c r="J21" s="95"/>
      <c r="K21" s="97" t="n">
        <v>0.5</v>
      </c>
      <c r="L21" s="99" t="n">
        <v>0.5</v>
      </c>
      <c r="M21" s="100" t="n">
        <v>0.5</v>
      </c>
      <c r="N21" s="95"/>
      <c r="O21" s="97" t="n">
        <v>0.5</v>
      </c>
      <c r="P21" s="98"/>
      <c r="Q21" s="100" t="n">
        <v>0.5</v>
      </c>
      <c r="R21" s="94"/>
      <c r="S21" s="97" t="n">
        <v>0.5</v>
      </c>
      <c r="T21" s="99" t="n">
        <v>0.5</v>
      </c>
      <c r="U21" s="94"/>
      <c r="V21" s="98"/>
      <c r="W21" s="97" t="n">
        <v>0.5</v>
      </c>
      <c r="X21" s="98"/>
      <c r="Y21" s="100" t="n">
        <v>0.5</v>
      </c>
    </row>
    <row r="22" customFormat="false" ht="15" hidden="false" customHeight="false" outlineLevel="0" collapsed="false">
      <c r="A22" s="101" t="s">
        <v>43</v>
      </c>
      <c r="B22" s="95"/>
      <c r="C22" s="94"/>
      <c r="D22" s="94"/>
      <c r="E22" s="100" t="n">
        <v>0.5</v>
      </c>
      <c r="F22" s="95"/>
      <c r="G22" s="97" t="n">
        <v>0.5</v>
      </c>
      <c r="H22" s="99" t="n">
        <v>0.5</v>
      </c>
      <c r="I22" s="100" t="n">
        <v>0.5</v>
      </c>
      <c r="J22" s="95"/>
      <c r="K22" s="97" t="n">
        <v>0.5</v>
      </c>
      <c r="L22" s="99" t="n">
        <v>0.5</v>
      </c>
      <c r="M22" s="100" t="n">
        <v>0.5</v>
      </c>
      <c r="N22" s="95"/>
      <c r="O22" s="97" t="n">
        <v>0.5</v>
      </c>
      <c r="P22" s="98"/>
      <c r="Q22" s="100" t="n">
        <v>0.5</v>
      </c>
      <c r="R22" s="94"/>
      <c r="S22" s="94"/>
      <c r="T22" s="99" t="n">
        <v>0.5</v>
      </c>
      <c r="U22" s="94"/>
      <c r="V22" s="98"/>
      <c r="W22" s="97" t="n">
        <v>0.5</v>
      </c>
      <c r="X22" s="98"/>
      <c r="Y22" s="100" t="n">
        <v>0.5</v>
      </c>
    </row>
    <row r="23" customFormat="false" ht="15" hidden="false" customHeight="false" outlineLevel="0" collapsed="false">
      <c r="A23" s="101" t="s">
        <v>44</v>
      </c>
      <c r="B23" s="95"/>
      <c r="C23" s="94"/>
      <c r="D23" s="94"/>
      <c r="E23" s="100" t="n">
        <v>0.5</v>
      </c>
      <c r="F23" s="98"/>
      <c r="G23" s="97" t="n">
        <v>0.5</v>
      </c>
      <c r="H23" s="99" t="n">
        <v>0.5</v>
      </c>
      <c r="I23" s="100" t="n">
        <v>0.5</v>
      </c>
      <c r="J23" s="95"/>
      <c r="K23" s="97" t="n">
        <v>0.5</v>
      </c>
      <c r="L23" s="99" t="n">
        <v>0.5</v>
      </c>
      <c r="M23" s="100" t="n">
        <v>0.5</v>
      </c>
      <c r="N23" s="98"/>
      <c r="O23" s="97" t="n">
        <v>0.5</v>
      </c>
      <c r="P23" s="98"/>
      <c r="Q23" s="100" t="n">
        <v>0.5</v>
      </c>
      <c r="R23" s="94"/>
      <c r="S23" s="94"/>
      <c r="T23" s="99" t="n">
        <v>0.5</v>
      </c>
      <c r="U23" s="94"/>
      <c r="V23" s="98"/>
      <c r="W23" s="97" t="n">
        <v>0.5</v>
      </c>
      <c r="X23" s="98"/>
      <c r="Y23" s="100" t="n">
        <v>0.5</v>
      </c>
    </row>
    <row r="24" customFormat="false" ht="15" hidden="false" customHeight="false" outlineLevel="0" collapsed="false">
      <c r="A24" s="101" t="s">
        <v>45</v>
      </c>
      <c r="B24" s="95"/>
      <c r="C24" s="94"/>
      <c r="D24" s="94"/>
      <c r="E24" s="100" t="n">
        <v>0.5</v>
      </c>
      <c r="F24" s="98"/>
      <c r="G24" s="98"/>
      <c r="H24" s="99" t="n">
        <v>0.5</v>
      </c>
      <c r="I24" s="100" t="n">
        <v>0.5</v>
      </c>
      <c r="J24" s="95"/>
      <c r="K24" s="97" t="n">
        <v>0.5</v>
      </c>
      <c r="L24" s="94"/>
      <c r="M24" s="94"/>
      <c r="N24" s="98"/>
      <c r="O24" s="97" t="n">
        <v>0.5</v>
      </c>
      <c r="P24" s="98"/>
      <c r="Q24" s="100" t="n">
        <v>0.5</v>
      </c>
      <c r="R24" s="94"/>
      <c r="S24" s="94"/>
      <c r="T24" s="99" t="n">
        <v>0.5</v>
      </c>
      <c r="U24" s="94"/>
      <c r="V24" s="98"/>
      <c r="W24" s="97" t="n">
        <v>0.5</v>
      </c>
      <c r="X24" s="98"/>
      <c r="Y24" s="98"/>
    </row>
    <row r="25" customFormat="false" ht="15" hidden="false" customHeight="false" outlineLevel="0" collapsed="false">
      <c r="A25" s="101" t="s">
        <v>46</v>
      </c>
      <c r="B25" s="95"/>
      <c r="C25" s="97" t="n">
        <v>0.5</v>
      </c>
      <c r="D25" s="94"/>
      <c r="E25" s="100" t="n">
        <v>0.5</v>
      </c>
      <c r="F25" s="98"/>
      <c r="G25" s="98"/>
      <c r="H25" s="99" t="n">
        <v>0.5</v>
      </c>
      <c r="I25" s="100" t="n">
        <v>0.5</v>
      </c>
      <c r="J25" s="95"/>
      <c r="K25" s="97" t="n">
        <v>0.5</v>
      </c>
      <c r="L25" s="94"/>
      <c r="M25" s="94"/>
      <c r="N25" s="98"/>
      <c r="O25" s="97" t="n">
        <v>0.5</v>
      </c>
      <c r="P25" s="98"/>
      <c r="Q25" s="100" t="n">
        <v>0.5</v>
      </c>
      <c r="R25" s="95"/>
      <c r="S25" s="94"/>
      <c r="T25" s="99" t="n">
        <v>0.5</v>
      </c>
      <c r="U25" s="94"/>
      <c r="V25" s="98"/>
      <c r="W25" s="97" t="n">
        <v>0.5</v>
      </c>
      <c r="X25" s="98"/>
      <c r="Y25" s="98"/>
    </row>
    <row r="26" customFormat="false" ht="15" hidden="false" customHeight="false" outlineLevel="0" collapsed="false">
      <c r="A26" s="101" t="s">
        <v>47</v>
      </c>
      <c r="B26" s="95"/>
      <c r="C26" s="97" t="n">
        <v>0.5</v>
      </c>
      <c r="D26" s="94"/>
      <c r="E26" s="94"/>
      <c r="F26" s="98"/>
      <c r="G26" s="98"/>
      <c r="H26" s="99" t="n">
        <v>0.5</v>
      </c>
      <c r="I26" s="100" t="n">
        <v>0.5</v>
      </c>
      <c r="J26" s="95"/>
      <c r="K26" s="97" t="n">
        <v>0.5</v>
      </c>
      <c r="L26" s="94"/>
      <c r="M26" s="94"/>
      <c r="N26" s="98"/>
      <c r="O26" s="97" t="n">
        <v>0.5</v>
      </c>
      <c r="P26" s="98"/>
      <c r="Q26" s="100" t="n">
        <v>0.5</v>
      </c>
      <c r="R26" s="95"/>
      <c r="S26" s="94"/>
      <c r="T26" s="99" t="n">
        <v>0.5</v>
      </c>
      <c r="U26" s="94"/>
      <c r="V26" s="98"/>
      <c r="W26" s="97" t="n">
        <v>0.5</v>
      </c>
      <c r="X26" s="98"/>
      <c r="Y26" s="154"/>
    </row>
    <row r="27" customFormat="false" ht="15" hidden="false" customHeight="false" outlineLevel="0" collapsed="false">
      <c r="A27" s="101" t="s">
        <v>48</v>
      </c>
      <c r="B27" s="95"/>
      <c r="C27" s="97" t="n">
        <v>0.5</v>
      </c>
      <c r="D27" s="94"/>
      <c r="E27" s="94"/>
      <c r="F27" s="98"/>
      <c r="G27" s="98"/>
      <c r="H27" s="99" t="n">
        <v>0.5</v>
      </c>
      <c r="I27" s="100" t="n">
        <v>0.5</v>
      </c>
      <c r="J27" s="95"/>
      <c r="K27" s="97" t="n">
        <v>0.5</v>
      </c>
      <c r="L27" s="94"/>
      <c r="M27" s="94"/>
      <c r="N27" s="98"/>
      <c r="O27" s="97" t="n">
        <v>0.5</v>
      </c>
      <c r="P27" s="98"/>
      <c r="Q27" s="100" t="n">
        <v>0.5</v>
      </c>
      <c r="R27" s="95"/>
      <c r="S27" s="94"/>
      <c r="T27" s="99" t="n">
        <v>0.5</v>
      </c>
      <c r="U27" s="94"/>
      <c r="V27" s="98"/>
      <c r="W27" s="97" t="n">
        <v>0.5</v>
      </c>
      <c r="X27" s="98"/>
      <c r="Y27" s="154"/>
    </row>
    <row r="28" customFormat="false" ht="15" hidden="false" customHeight="false" outlineLevel="0" collapsed="false">
      <c r="A28" s="101" t="s">
        <v>49</v>
      </c>
      <c r="B28" s="95"/>
      <c r="C28" s="97" t="n">
        <v>0.5</v>
      </c>
      <c r="D28" s="94"/>
      <c r="E28" s="94"/>
      <c r="F28" s="98"/>
      <c r="G28" s="98"/>
      <c r="H28" s="99" t="n">
        <v>0.5</v>
      </c>
      <c r="I28" s="100" t="n">
        <v>0.5</v>
      </c>
      <c r="J28" s="95"/>
      <c r="K28" s="97" t="n">
        <v>0.5</v>
      </c>
      <c r="L28" s="94"/>
      <c r="M28" s="94"/>
      <c r="N28" s="98"/>
      <c r="O28" s="97" t="n">
        <v>0.5</v>
      </c>
      <c r="P28" s="98"/>
      <c r="Q28" s="100" t="n">
        <v>0.5</v>
      </c>
      <c r="R28" s="95"/>
      <c r="S28" s="94"/>
      <c r="T28" s="99" t="n">
        <v>0.5</v>
      </c>
      <c r="U28" s="94"/>
      <c r="V28" s="98"/>
      <c r="W28" s="97" t="n">
        <v>0.5</v>
      </c>
      <c r="X28" s="98"/>
      <c r="Y28" s="154"/>
    </row>
    <row r="29" customFormat="false" ht="15" hidden="false" customHeight="false" outlineLevel="0" collapsed="false">
      <c r="A29" s="101" t="s">
        <v>50</v>
      </c>
      <c r="B29" s="95"/>
      <c r="C29" s="97" t="n">
        <v>0.5</v>
      </c>
      <c r="D29" s="94"/>
      <c r="E29" s="94"/>
      <c r="F29" s="98"/>
      <c r="G29" s="98"/>
      <c r="H29" s="99" t="n">
        <v>0.5</v>
      </c>
      <c r="I29" s="100" t="n">
        <v>0.5</v>
      </c>
      <c r="J29" s="95"/>
      <c r="K29" s="97" t="n">
        <v>0.5</v>
      </c>
      <c r="L29" s="94"/>
      <c r="M29" s="94"/>
      <c r="N29" s="98"/>
      <c r="O29" s="97" t="n">
        <v>0.5</v>
      </c>
      <c r="P29" s="98"/>
      <c r="Q29" s="100" t="n">
        <v>0.5</v>
      </c>
      <c r="R29" s="95"/>
      <c r="S29" s="94"/>
      <c r="T29" s="99" t="n">
        <v>0.5</v>
      </c>
      <c r="U29" s="94"/>
      <c r="V29" s="98"/>
      <c r="W29" s="97" t="n">
        <v>0.5</v>
      </c>
      <c r="X29" s="98"/>
      <c r="Y29" s="154"/>
    </row>
    <row r="30" customFormat="false" ht="15" hidden="false" customHeight="false" outlineLevel="0" collapsed="false">
      <c r="A30" s="101" t="s">
        <v>51</v>
      </c>
      <c r="B30" s="95"/>
      <c r="C30" s="97" t="n">
        <v>0.5</v>
      </c>
      <c r="D30" s="94"/>
      <c r="E30" s="94"/>
      <c r="F30" s="98"/>
      <c r="G30" s="98"/>
      <c r="H30" s="99" t="n">
        <v>0.5</v>
      </c>
      <c r="I30" s="100" t="n">
        <v>0.5</v>
      </c>
      <c r="J30" s="95"/>
      <c r="K30" s="97" t="n">
        <v>0.5</v>
      </c>
      <c r="L30" s="94"/>
      <c r="M30" s="94"/>
      <c r="N30" s="98"/>
      <c r="O30" s="97" t="n">
        <v>0.5</v>
      </c>
      <c r="P30" s="98"/>
      <c r="Q30" s="154"/>
      <c r="R30" s="95"/>
      <c r="S30" s="94"/>
      <c r="T30" s="99" t="n">
        <v>0.5</v>
      </c>
      <c r="U30" s="94"/>
      <c r="V30" s="98"/>
      <c r="W30" s="97" t="n">
        <v>0.5</v>
      </c>
      <c r="X30" s="98"/>
      <c r="Y30" s="154"/>
    </row>
    <row r="31" customFormat="false" ht="15" hidden="false" customHeight="false" outlineLevel="0" collapsed="false">
      <c r="A31" s="101" t="s">
        <v>52</v>
      </c>
      <c r="B31" s="95"/>
      <c r="C31" s="97" t="n">
        <v>0.5</v>
      </c>
      <c r="D31" s="94"/>
      <c r="E31" s="94"/>
      <c r="F31" s="98"/>
      <c r="G31" s="98"/>
      <c r="H31" s="99" t="n">
        <v>0.5</v>
      </c>
      <c r="I31" s="100" t="n">
        <v>0.5</v>
      </c>
      <c r="J31" s="95"/>
      <c r="K31" s="97" t="n">
        <v>0.5</v>
      </c>
      <c r="L31" s="94"/>
      <c r="M31" s="94"/>
      <c r="N31" s="98"/>
      <c r="O31" s="97" t="n">
        <v>0.5</v>
      </c>
      <c r="P31" s="98"/>
      <c r="Q31" s="154"/>
      <c r="R31" s="95"/>
      <c r="S31" s="94"/>
      <c r="T31" s="99" t="n">
        <v>0.5</v>
      </c>
      <c r="U31" s="94"/>
      <c r="V31" s="98"/>
      <c r="W31" s="97" t="n">
        <v>0.5</v>
      </c>
      <c r="X31" s="98"/>
      <c r="Y31" s="154"/>
    </row>
    <row r="32" customFormat="false" ht="15" hidden="false" customHeight="false" outlineLevel="0" collapsed="false">
      <c r="A32" s="101" t="s">
        <v>53</v>
      </c>
      <c r="B32" s="95"/>
      <c r="C32" s="97" t="n">
        <v>0.5</v>
      </c>
      <c r="D32" s="94"/>
      <c r="E32" s="94"/>
      <c r="F32" s="98"/>
      <c r="G32" s="98"/>
      <c r="H32" s="99" t="n">
        <v>0.5</v>
      </c>
      <c r="I32" s="100" t="n">
        <v>0.5</v>
      </c>
      <c r="J32" s="95"/>
      <c r="K32" s="97" t="n">
        <v>0.5</v>
      </c>
      <c r="L32" s="94"/>
      <c r="M32" s="94"/>
      <c r="N32" s="98"/>
      <c r="O32" s="97" t="n">
        <v>0.5</v>
      </c>
      <c r="P32" s="98"/>
      <c r="Q32" s="154"/>
      <c r="R32" s="95"/>
      <c r="S32" s="94"/>
      <c r="T32" s="99" t="n">
        <v>0.5</v>
      </c>
      <c r="U32" s="94"/>
      <c r="V32" s="98"/>
      <c r="W32" s="97" t="n">
        <v>0.5</v>
      </c>
      <c r="X32" s="98"/>
      <c r="Y32" s="154"/>
    </row>
    <row r="33" customFormat="false" ht="15" hidden="false" customHeight="false" outlineLevel="0" collapsed="false">
      <c r="A33" s="101" t="s">
        <v>54</v>
      </c>
      <c r="B33" s="94"/>
      <c r="C33" s="94"/>
      <c r="D33" s="94"/>
      <c r="E33" s="94"/>
      <c r="F33" s="94"/>
      <c r="G33" s="94"/>
      <c r="H33" s="94"/>
      <c r="I33" s="94"/>
      <c r="J33" s="94"/>
      <c r="K33" s="94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  <c r="Y33" s="94"/>
    </row>
    <row r="34" customFormat="false" ht="15" hidden="false" customHeight="false" outlineLevel="0" collapsed="false">
      <c r="A34" s="102" t="s">
        <v>55</v>
      </c>
      <c r="B34" s="103"/>
      <c r="C34" s="104"/>
      <c r="D34" s="104"/>
      <c r="E34" s="104"/>
      <c r="F34" s="104"/>
      <c r="G34" s="104"/>
      <c r="H34" s="104"/>
      <c r="I34" s="104"/>
      <c r="J34" s="104"/>
      <c r="K34" s="104"/>
      <c r="L34" s="104"/>
      <c r="M34" s="104"/>
      <c r="N34" s="104"/>
      <c r="O34" s="104"/>
      <c r="P34" s="104"/>
      <c r="Q34" s="104"/>
      <c r="R34" s="104"/>
      <c r="S34" s="104"/>
      <c r="T34" s="104"/>
      <c r="U34" s="104"/>
      <c r="V34" s="104"/>
      <c r="W34" s="104"/>
      <c r="X34" s="104"/>
      <c r="Y34" s="105"/>
    </row>
    <row r="36" customFormat="false" ht="17.9" hidden="false" customHeight="false" outlineLevel="0" collapsed="false">
      <c r="Z36" s="106" t="s">
        <v>56</v>
      </c>
    </row>
    <row r="37" customFormat="false" ht="15" hidden="false" customHeight="false" outlineLevel="0" collapsed="false">
      <c r="A37" s="107" t="s">
        <v>57</v>
      </c>
      <c r="B37" s="94" t="n">
        <f aca="false">SUM(B$10:B$33)</f>
        <v>0</v>
      </c>
      <c r="C37" s="94"/>
      <c r="D37" s="94"/>
      <c r="E37" s="94"/>
      <c r="F37" s="94" t="n">
        <f aca="false">SUM(F$10:F$33)</f>
        <v>0</v>
      </c>
      <c r="G37" s="94"/>
      <c r="H37" s="94"/>
      <c r="I37" s="94"/>
      <c r="J37" s="94" t="n">
        <f aca="false">SUM(J$10:J$33)</f>
        <v>0</v>
      </c>
      <c r="K37" s="94"/>
      <c r="L37" s="94"/>
      <c r="M37" s="94"/>
      <c r="N37" s="94" t="n">
        <f aca="false">SUM(N$10:N$33)</f>
        <v>0</v>
      </c>
      <c r="O37" s="94"/>
      <c r="P37" s="94"/>
      <c r="Q37" s="94"/>
      <c r="R37" s="94" t="n">
        <f aca="false">SUM(R$10:R$33)</f>
        <v>0</v>
      </c>
      <c r="S37" s="94"/>
      <c r="T37" s="94"/>
      <c r="U37" s="94"/>
      <c r="V37" s="94" t="n">
        <f aca="false">SUM(V$10:V$33)</f>
        <v>0</v>
      </c>
      <c r="W37" s="94"/>
      <c r="X37" s="94"/>
      <c r="Y37" s="94"/>
      <c r="Z37" s="108" t="n">
        <f aca="false">SUM(B37:Y37)</f>
        <v>0</v>
      </c>
      <c r="AA37" s="1" t="s">
        <v>66</v>
      </c>
    </row>
    <row r="38" customFormat="false" ht="15" hidden="false" customHeight="false" outlineLevel="0" collapsed="false">
      <c r="A38" s="107" t="s">
        <v>58</v>
      </c>
      <c r="B38" s="94"/>
      <c r="C38" s="94" t="n">
        <f aca="false">SUM(C$10:C$33)</f>
        <v>8.5</v>
      </c>
      <c r="D38" s="94"/>
      <c r="E38" s="94"/>
      <c r="F38" s="94"/>
      <c r="G38" s="94" t="n">
        <f aca="false">SUM(G$10:G$33)</f>
        <v>7</v>
      </c>
      <c r="H38" s="94"/>
      <c r="I38" s="94"/>
      <c r="J38" s="94"/>
      <c r="K38" s="94" t="n">
        <f aca="false">SUM(K$10:K$33)</f>
        <v>6.5</v>
      </c>
      <c r="L38" s="94"/>
      <c r="M38" s="94"/>
      <c r="N38" s="94"/>
      <c r="O38" s="94" t="n">
        <f aca="false">SUM(O$10:O$33)</f>
        <v>6</v>
      </c>
      <c r="P38" s="94"/>
      <c r="Q38" s="94"/>
      <c r="R38" s="94"/>
      <c r="S38" s="94" t="n">
        <f aca="false">SUM(S$10:S$33)</f>
        <v>6</v>
      </c>
      <c r="T38" s="94"/>
      <c r="U38" s="94"/>
      <c r="V38" s="94"/>
      <c r="W38" s="94" t="n">
        <f aca="false">SUM(W$10:W$33)</f>
        <v>6</v>
      </c>
      <c r="X38" s="94"/>
      <c r="Y38" s="94"/>
      <c r="Z38" s="109" t="n">
        <f aca="false">SUM(B38:Y38)</f>
        <v>40</v>
      </c>
    </row>
    <row r="39" customFormat="false" ht="15" hidden="false" customHeight="false" outlineLevel="0" collapsed="false">
      <c r="A39" s="107" t="s">
        <v>59</v>
      </c>
      <c r="B39" s="94"/>
      <c r="C39" s="94"/>
      <c r="D39" s="94" t="n">
        <f aca="false">SUM(D$10:D$33)</f>
        <v>0</v>
      </c>
      <c r="E39" s="94"/>
      <c r="F39" s="94"/>
      <c r="G39" s="94"/>
      <c r="H39" s="94" t="n">
        <f aca="false">SUM(H$10:H$33)</f>
        <v>6.5</v>
      </c>
      <c r="I39" s="94"/>
      <c r="J39" s="94"/>
      <c r="K39" s="94"/>
      <c r="L39" s="94" t="n">
        <f aca="false">SUM(L$10:L$33)</f>
        <v>7</v>
      </c>
      <c r="M39" s="94"/>
      <c r="N39" s="94"/>
      <c r="O39" s="94"/>
      <c r="P39" s="94" t="n">
        <f aca="false">SUM(P$10:P$33)</f>
        <v>4</v>
      </c>
      <c r="Q39" s="94"/>
      <c r="R39" s="94"/>
      <c r="S39" s="94"/>
      <c r="T39" s="94" t="n">
        <f aca="false">SUM(T$10:T$33)</f>
        <v>6.5</v>
      </c>
      <c r="U39" s="94"/>
      <c r="V39" s="94"/>
      <c r="W39" s="94"/>
      <c r="X39" s="94" t="n">
        <f aca="false">SUM(X$10:X$33)</f>
        <v>0</v>
      </c>
      <c r="Y39" s="94"/>
      <c r="Z39" s="109" t="n">
        <f aca="false">SUM(B39:Y39)</f>
        <v>24</v>
      </c>
    </row>
    <row r="40" customFormat="false" ht="15" hidden="false" customHeight="false" outlineLevel="0" collapsed="false">
      <c r="A40" s="107" t="s">
        <v>60</v>
      </c>
      <c r="B40" s="94"/>
      <c r="C40" s="94"/>
      <c r="D40" s="94"/>
      <c r="E40" s="94" t="n">
        <f aca="false">SUM(E$10:E$33)</f>
        <v>7</v>
      </c>
      <c r="F40" s="94"/>
      <c r="G40" s="94"/>
      <c r="H40" s="94"/>
      <c r="I40" s="94" t="n">
        <f aca="false">SUM(I$10:I$33)</f>
        <v>6</v>
      </c>
      <c r="J40" s="94"/>
      <c r="K40" s="94"/>
      <c r="L40" s="94"/>
      <c r="M40" s="94" t="n">
        <f aca="false">SUM(M$10:M$33)</f>
        <v>6</v>
      </c>
      <c r="N40" s="94"/>
      <c r="O40" s="94"/>
      <c r="P40" s="94"/>
      <c r="Q40" s="94" t="n">
        <f aca="false">SUM(Q$10:Q$33)</f>
        <v>6</v>
      </c>
      <c r="R40" s="94"/>
      <c r="S40" s="94"/>
      <c r="T40" s="94"/>
      <c r="U40" s="94" t="n">
        <f aca="false">SUM(U$10:U$33)</f>
        <v>0</v>
      </c>
      <c r="V40" s="94"/>
      <c r="W40" s="94"/>
      <c r="X40" s="94"/>
      <c r="Y40" s="94" t="n">
        <f aca="false">SUM(Y$10:Y$33)</f>
        <v>7</v>
      </c>
      <c r="Z40" s="110" t="n">
        <f aca="false">SUM(B40:Y40)</f>
        <v>32</v>
      </c>
    </row>
    <row r="44" customFormat="false" ht="23.85" hidden="false" customHeight="false" outlineLevel="0" collapsed="false">
      <c r="A44" s="142" t="s">
        <v>0</v>
      </c>
      <c r="B44" s="116" t="s">
        <v>29</v>
      </c>
      <c r="C44" s="113" t="s">
        <v>62</v>
      </c>
      <c r="D44" s="114" t="s">
        <v>61</v>
      </c>
      <c r="E44" s="116" t="s">
        <v>24</v>
      </c>
      <c r="F44" s="116" t="s">
        <v>25</v>
      </c>
      <c r="G44" s="116" t="s">
        <v>26</v>
      </c>
      <c r="H44" s="116" t="s">
        <v>27</v>
      </c>
      <c r="I44" s="116" t="s">
        <v>28</v>
      </c>
      <c r="J44" s="116" t="s">
        <v>29</v>
      </c>
      <c r="K44" s="117" t="s">
        <v>61</v>
      </c>
      <c r="L44" s="143" t="s">
        <v>62</v>
      </c>
    </row>
    <row r="45" customFormat="false" ht="15" hidden="false" customHeight="false" outlineLevel="0" collapsed="false">
      <c r="A45" s="144" t="s">
        <v>9</v>
      </c>
      <c r="B45" s="16" t="n">
        <v>12</v>
      </c>
      <c r="C45" s="14"/>
      <c r="D45" s="15" t="n">
        <v>13</v>
      </c>
      <c r="E45" s="16" t="n">
        <f aca="false">'GIUGNO DANIELA'!E20</f>
        <v>16</v>
      </c>
      <c r="F45" s="16" t="n">
        <f aca="false">'GIUGNO DANIELA'!F20</f>
        <v>17</v>
      </c>
      <c r="G45" s="16" t="n">
        <f aca="false">'GIUGNO DANIELA'!G20</f>
        <v>18</v>
      </c>
      <c r="H45" s="16" t="n">
        <f aca="false">'GIUGNO DANIELA'!H20</f>
        <v>19</v>
      </c>
      <c r="I45" s="16" t="n">
        <f aca="false">'GIUGNO DANIELA'!I20</f>
        <v>20</v>
      </c>
      <c r="J45" s="16" t="n">
        <f aca="false">'GIUGNO DANIELA'!J20</f>
        <v>21</v>
      </c>
      <c r="K45" s="16" t="n">
        <f aca="false">'GIUGNO DANIELA'!K20</f>
        <v>22</v>
      </c>
      <c r="L45" s="145"/>
    </row>
    <row r="46" customFormat="false" ht="23.85" hidden="false" customHeight="false" outlineLevel="0" collapsed="false">
      <c r="A46" s="146" t="s">
        <v>10</v>
      </c>
      <c r="B46" s="147" t="s">
        <v>67</v>
      </c>
      <c r="C46" s="148" t="n">
        <v>5.5</v>
      </c>
      <c r="D46" s="21" t="s">
        <v>11</v>
      </c>
      <c r="E46" s="123" t="str">
        <f aca="false" t="array" ref="E46:E46">IF(E$44="DOM","R",IFERROR(_xlfn.TEXTJOIN(_xlfn.UNICHAR(10),TRUE(),_xlfn._xlws.FILTER($A$10:$A$34,(_xlfn._xlws.FILTER(_xlfn._xlws.FILTER($B$10:$Y$34,$B$7:$Y$7=E$44),_xlfn._xlws.FILTER($B$8:$Y$8,$B$7:$Y$7=E$44)=$A46)&gt;0)*(_xlfn._xlws.FILTER(_xlfn._xlws.FILTER($B$9:$Y$33,$B$7:$Y$7=E$44),_xlfn._xlws.FILTER($B$8:$Y$8,$B$7:$Y$7=E$44)=$A46)=0))&amp;"-"&amp;_xlfn._xlws.FILTER($A$10:$A$34,IFERROR(_xlfn.LET(_xlpm.v,(_xlfn._xlws.FILTER(_xlfn._xlws.FILTER($B$10:$Y$34,$B$7:$Y$7=E$44),_xlfn._xlws.FILTER($B$8:$Y$8,$B$7:$Y$7=E$44)=$A46)&gt;0)*(_xlfn._xlws.FILTER(_xlfn._xlws.FILTER($B$11:$Y$35,$B$7:$Y$7=E$44),_xlfn._xlws.FILTER($B$8:$Y$8,$B$7:$Y$7=E$44)=$A46)=0),IF(INDEX(_xlpm.v,_xlfn.SEQUENCE(ROWS(_xlpm.v),1,0,1))=1,1,IF(INDEX(_xlpm.v,_xlfn.SEQUENCE(ROWS(_xlpm.v),1,1,1))=1,0,_xlpm.v))),0))),"R"))</f>
        <v>R</v>
      </c>
      <c r="F46" s="123" t="str">
        <f aca="false" t="array" ref="F46:F46">IF(F$44="DOM","R",IFERROR(_xlfn.TEXTJOIN(_xlfn.UNICHAR(10),TRUE(),_xlfn._xlws.FILTER($A$10:$A$34,(_xlfn._xlws.FILTER(_xlfn._xlws.FILTER($B$10:$Y$34,$B$7:$Y$7=F$44),_xlfn._xlws.FILTER($B$8:$Y$8,$B$7:$Y$7=F$44)=$A46)&gt;0)*(_xlfn._xlws.FILTER(_xlfn._xlws.FILTER($B$9:$Y$33,$B$7:$Y$7=F$44),_xlfn._xlws.FILTER($B$8:$Y$8,$B$7:$Y$7=F$44)=$A46)=0))&amp;"-"&amp;_xlfn._xlws.FILTER($A$10:$A$34,IFERROR(_xlfn.LET(_xlpm.v,(_xlfn._xlws.FILTER(_xlfn._xlws.FILTER($B$10:$Y$34,$B$7:$Y$7=F$44),_xlfn._xlws.FILTER($B$8:$Y$8,$B$7:$Y$7=F$44)=$A46)&gt;0)*(_xlfn._xlws.FILTER(_xlfn._xlws.FILTER($B$11:$Y$35,$B$7:$Y$7=F$44),_xlfn._xlws.FILTER($B$8:$Y$8,$B$7:$Y$7=F$44)=$A46)=0),IF(INDEX(_xlpm.v,_xlfn.SEQUENCE(ROWS(_xlpm.v),1,0,1))=1,1,IF(INDEX(_xlpm.v,_xlfn.SEQUENCE(ROWS(_xlpm.v),1,1,1))=1,0,_xlpm.v))),0))),"R"))</f>
        <v>R</v>
      </c>
      <c r="G46" s="123" t="str">
        <f aca="false" t="array" ref="G46:G46">IF(G$44="DOM","R",IFERROR(_xlfn.TEXTJOIN(_xlfn.UNICHAR(10),TRUE(),_xlfn._xlws.FILTER($A$10:$A$34,(_xlfn._xlws.FILTER(_xlfn._xlws.FILTER($B$10:$Y$34,$B$7:$Y$7=G$44),_xlfn._xlws.FILTER($B$8:$Y$8,$B$7:$Y$7=G$44)=$A46)&gt;0)*(_xlfn._xlws.FILTER(_xlfn._xlws.FILTER($B$9:$Y$33,$B$7:$Y$7=G$44),_xlfn._xlws.FILTER($B$8:$Y$8,$B$7:$Y$7=G$44)=$A46)=0))&amp;"-"&amp;_xlfn._xlws.FILTER($A$10:$A$34,IFERROR(_xlfn.LET(_xlpm.v,(_xlfn._xlws.FILTER(_xlfn._xlws.FILTER($B$10:$Y$34,$B$7:$Y$7=G$44),_xlfn._xlws.FILTER($B$8:$Y$8,$B$7:$Y$7=G$44)=$A46)&gt;0)*(_xlfn._xlws.FILTER(_xlfn._xlws.FILTER($B$11:$Y$35,$B$7:$Y$7=G$44),_xlfn._xlws.FILTER($B$8:$Y$8,$B$7:$Y$7=G$44)=$A46)=0),IF(INDEX(_xlpm.v,_xlfn.SEQUENCE(ROWS(_xlpm.v),1,0,1))=1,1,IF(INDEX(_xlpm.v,_xlfn.SEQUENCE(ROWS(_xlpm.v),1,1,1))=1,0,_xlpm.v))),0))),"R"))</f>
        <v>R</v>
      </c>
      <c r="H46" s="123" t="str">
        <f aca="false" t="array" ref="H46:H46">IF(H$44="DOM","R",IFERROR(_xlfn.TEXTJOIN(_xlfn.UNICHAR(10),TRUE(),_xlfn._xlws.FILTER($A$10:$A$34,(_xlfn._xlws.FILTER(_xlfn._xlws.FILTER($B$10:$Y$34,$B$7:$Y$7=H$44),_xlfn._xlws.FILTER($B$8:$Y$8,$B$7:$Y$7=H$44)=$A46)&gt;0)*(_xlfn._xlws.FILTER(_xlfn._xlws.FILTER($B$9:$Y$33,$B$7:$Y$7=H$44),_xlfn._xlws.FILTER($B$8:$Y$8,$B$7:$Y$7=H$44)=$A46)=0))&amp;"-"&amp;_xlfn._xlws.FILTER($A$10:$A$34,IFERROR(_xlfn.LET(_xlpm.v,(_xlfn._xlws.FILTER(_xlfn._xlws.FILTER($B$10:$Y$34,$B$7:$Y$7=H$44),_xlfn._xlws.FILTER($B$8:$Y$8,$B$7:$Y$7=H$44)=$A46)&gt;0)*(_xlfn._xlws.FILTER(_xlfn._xlws.FILTER($B$11:$Y$35,$B$7:$Y$7=H$44),_xlfn._xlws.FILTER($B$8:$Y$8,$B$7:$Y$7=H$44)=$A46)=0),IF(INDEX(_xlpm.v,_xlfn.SEQUENCE(ROWS(_xlpm.v),1,0,1))=1,1,IF(INDEX(_xlpm.v,_xlfn.SEQUENCE(ROWS(_xlpm.v),1,1,1))=1,0,_xlpm.v))),0))),"R"))</f>
        <v>R</v>
      </c>
      <c r="I46" s="123" t="str">
        <f aca="false" t="array" ref="I46:I46">IF(I$44="DOM","R",IFERROR(_xlfn.TEXTJOIN(_xlfn.UNICHAR(10),TRUE(),_xlfn._xlws.FILTER($A$10:$A$34,(_xlfn._xlws.FILTER(_xlfn._xlws.FILTER($B$10:$Y$34,$B$7:$Y$7=I$44),_xlfn._xlws.FILTER($B$8:$Y$8,$B$7:$Y$7=I$44)=$A46)&gt;0)*(_xlfn._xlws.FILTER(_xlfn._xlws.FILTER($B$9:$Y$33,$B$7:$Y$7=I$44),_xlfn._xlws.FILTER($B$8:$Y$8,$B$7:$Y$7=I$44)=$A46)=0))&amp;"-"&amp;_xlfn._xlws.FILTER($A$10:$A$34,IFERROR(_xlfn.LET(_xlpm.v,(_xlfn._xlws.FILTER(_xlfn._xlws.FILTER($B$10:$Y$34,$B$7:$Y$7=I$44),_xlfn._xlws.FILTER($B$8:$Y$8,$B$7:$Y$7=I$44)=$A46)&gt;0)*(_xlfn._xlws.FILTER(_xlfn._xlws.FILTER($B$11:$Y$35,$B$7:$Y$7=I$44),_xlfn._xlws.FILTER($B$8:$Y$8,$B$7:$Y$7=I$44)=$A46)=0),IF(INDEX(_xlpm.v,_xlfn.SEQUENCE(ROWS(_xlpm.v),1,0,1))=1,1,IF(INDEX(_xlpm.v,_xlfn.SEQUENCE(ROWS(_xlpm.v),1,1,1))=1,0,_xlpm.v))),0))),"R"))</f>
        <v>R</v>
      </c>
      <c r="J46" s="123" t="str">
        <f aca="false" t="array" ref="J46:J46">IF(J$44="DOM","R",IFERROR(_xlfn.TEXTJOIN(_xlfn.UNICHAR(10),TRUE(),_xlfn._xlws.FILTER($A$10:$A$34,(_xlfn._xlws.FILTER(_xlfn._xlws.FILTER($B$10:$Y$34,$B$7:$Y$7=J$44),_xlfn._xlws.FILTER($B$8:$Y$8,$B$7:$Y$7=J$44)=$A46)&gt;0)*(_xlfn._xlws.FILTER(_xlfn._xlws.FILTER($B$9:$Y$33,$B$7:$Y$7=J$44),_xlfn._xlws.FILTER($B$8:$Y$8,$B$7:$Y$7=J$44)=$A46)=0))&amp;"-"&amp;_xlfn._xlws.FILTER($A$10:$A$34,IFERROR(_xlfn.LET(_xlpm.v,(_xlfn._xlws.FILTER(_xlfn._xlws.FILTER($B$10:$Y$34,$B$7:$Y$7=J$44),_xlfn._xlws.FILTER($B$8:$Y$8,$B$7:$Y$7=J$44)=$A46)&gt;0)*(_xlfn._xlws.FILTER(_xlfn._xlws.FILTER($B$11:$Y$35,$B$7:$Y$7=J$44),_xlfn._xlws.FILTER($B$8:$Y$8,$B$7:$Y$7=J$44)=$A46)=0),IF(INDEX(_xlpm.v,_xlfn.SEQUENCE(ROWS(_xlpm.v),1,0,1))=1,1,IF(INDEX(_xlpm.v,_xlfn.SEQUENCE(ROWS(_xlpm.v),1,1,1))=1,0,_xlpm.v))),0))),"R"))</f>
        <v>R</v>
      </c>
      <c r="K46" s="123" t="str">
        <f aca="false" t="array" ref="K46:K46">IF(K$44="DOM","R",IFERROR(_xlfn.TEXTJOIN(_xlfn.UNICHAR(10),TRUE(),_xlfn._xlws.FILTER($A$10:$A$34,(_xlfn._xlws.FILTER(_xlfn._xlws.FILTER($B$10:$Y$34,$B$7:$Y$7=K$44),_xlfn._xlws.FILTER($B$8:$Y$8,$B$7:$Y$7=K$44)=$A46)&gt;0)*(_xlfn._xlws.FILTER(_xlfn._xlws.FILTER($B$9:$Y$33,$B$7:$Y$7=K$44),_xlfn._xlws.FILTER($B$8:$Y$8,$B$7:$Y$7=K$44)=$A46)=0))&amp;"-"&amp;_xlfn._xlws.FILTER($A$10:$A$34,IFERROR(_xlfn.LET(_xlpm.v,(_xlfn._xlws.FILTER(_xlfn._xlws.FILTER($B$10:$Y$34,$B$7:$Y$7=K$44),_xlfn._xlws.FILTER($B$8:$Y$8,$B$7:$Y$7=K$44)=$A46)&gt;0)*(_xlfn._xlws.FILTER(_xlfn._xlws.FILTER($B$11:$Y$35,$B$7:$Y$7=K$44),_xlfn._xlws.FILTER($B$8:$Y$8,$B$7:$Y$7=K$44)=$A46)=0),IF(INDEX(_xlpm.v,_xlfn.SEQUENCE(ROWS(_xlpm.v),1,0,1))=1,1,IF(INDEX(_xlpm.v,_xlfn.SEQUENCE(ROWS(_xlpm.v),1,1,1))=1,0,_xlpm.v))),0))),"R"))</f>
        <v>R</v>
      </c>
      <c r="L46" s="124" t="n">
        <f aca="false" t="array" ref="L46:L46">SUM(_xlfn._xlws.FILTER($B$10:$Y$33,$B$8:$Y$8=$A46))</f>
        <v>0</v>
      </c>
    </row>
    <row r="47" customFormat="false" ht="46.25" hidden="false" customHeight="false" outlineLevel="0" collapsed="false">
      <c r="A47" s="149" t="s">
        <v>12</v>
      </c>
      <c r="B47" s="150" t="s">
        <v>68</v>
      </c>
      <c r="C47" s="36" t="n">
        <v>6</v>
      </c>
      <c r="D47" s="28" t="s">
        <v>11</v>
      </c>
      <c r="E47" s="123" t="str">
        <f aca="false" t="array" ref="E47:E47">IF(E$44="DOM","R",IFERROR(_xlfn.TEXTJOIN(_xlfn.UNICHAR(10),TRUE(),_xlfn._xlws.FILTER($A$10:$A$34,(_xlfn._xlws.FILTER(_xlfn._xlws.FILTER($B$10:$Y$34,$B$7:$Y$7=E$44),_xlfn._xlws.FILTER($B$8:$Y$8,$B$7:$Y$7=E$44)=$A47)&gt;0)*(_xlfn._xlws.FILTER(_xlfn._xlws.FILTER($B$9:$Y$33,$B$7:$Y$7=E$44),_xlfn._xlws.FILTER($B$8:$Y$8,$B$7:$Y$7=E$44)=$A47)=0))&amp;"-"&amp;_xlfn._xlws.FILTER($A$10:$A$34,IFERROR(_xlfn.LET(_xlpm.v,(_xlfn._xlws.FILTER(_xlfn._xlws.FILTER($B$10:$Y$34,$B$7:$Y$7=E$44),_xlfn._xlws.FILTER($B$8:$Y$8,$B$7:$Y$7=E$44)=$A47)&gt;0)*(_xlfn._xlws.FILTER(_xlfn._xlws.FILTER($B$11:$Y$35,$B$7:$Y$7=E$44),_xlfn._xlws.FILTER($B$8:$Y$8,$B$7:$Y$7=E$44)=$A47)=0),IF(INDEX(_xlpm.v,_xlfn.SEQUENCE(ROWS(_xlpm.v),1,0,1))=1,1,IF(INDEX(_xlpm.v,_xlfn.SEQUENCE(ROWS(_xlpm.v),1,1,1))=1,0,_xlpm.v))),0))),"R"))</f>
        <v>8.00-12.30
15.30-19.30</v>
      </c>
      <c r="F47" s="123" t="str">
        <f aca="false" t="array" ref="F47:F47">IF(F$44="DOM","R",IFERROR(_xlfn.TEXTJOIN(_xlfn.UNICHAR(10),TRUE(),_xlfn._xlws.FILTER($A$10:$A$34,(_xlfn._xlws.FILTER(_xlfn._xlws.FILTER($B$10:$Y$34,$B$7:$Y$7=F$44),_xlfn._xlws.FILTER($B$8:$Y$8,$B$7:$Y$7=F$44)=$A47)&gt;0)*(_xlfn._xlws.FILTER(_xlfn._xlws.FILTER($B$9:$Y$33,$B$7:$Y$7=F$44),_xlfn._xlws.FILTER($B$8:$Y$8,$B$7:$Y$7=F$44)=$A47)=0))&amp;"-"&amp;_xlfn._xlws.FILTER($A$10:$A$34,IFERROR(_xlfn.LET(_xlpm.v,(_xlfn._xlws.FILTER(_xlfn._xlws.FILTER($B$10:$Y$34,$B$7:$Y$7=F$44),_xlfn._xlws.FILTER($B$8:$Y$8,$B$7:$Y$7=F$44)=$A47)&gt;0)*(_xlfn._xlws.FILTER(_xlfn._xlws.FILTER($B$11:$Y$35,$B$7:$Y$7=F$44),_xlfn._xlws.FILTER($B$8:$Y$8,$B$7:$Y$7=F$44)=$A47)=0),IF(INDEX(_xlpm.v,_xlfn.SEQUENCE(ROWS(_xlpm.v),1,0,1))=1,1,IF(INDEX(_xlpm.v,_xlfn.SEQUENCE(ROWS(_xlpm.v),1,1,1))=1,0,_xlpm.v))),0))),"R"))</f>
        <v>8.00-15.00</v>
      </c>
      <c r="G47" s="123" t="str">
        <f aca="false" t="array" ref="G47:G47">IF(G$44="DOM","R",IFERROR(_xlfn.TEXTJOIN(_xlfn.UNICHAR(10),TRUE(),_xlfn._xlws.FILTER($A$10:$A$34,(_xlfn._xlws.FILTER(_xlfn._xlws.FILTER($B$10:$Y$34,$B$7:$Y$7=G$44),_xlfn._xlws.FILTER($B$8:$Y$8,$B$7:$Y$7=G$44)=$A47)&gt;0)*(_xlfn._xlws.FILTER(_xlfn._xlws.FILTER($B$9:$Y$33,$B$7:$Y$7=G$44),_xlfn._xlws.FILTER($B$8:$Y$8,$B$7:$Y$7=G$44)=$A47)=0))&amp;"-"&amp;_xlfn._xlws.FILTER($A$10:$A$34,IFERROR(_xlfn.LET(_xlpm.v,(_xlfn._xlws.FILTER(_xlfn._xlws.FILTER($B$10:$Y$34,$B$7:$Y$7=G$44),_xlfn._xlws.FILTER($B$8:$Y$8,$B$7:$Y$7=G$44)=$A47)&gt;0)*(_xlfn._xlws.FILTER(_xlfn._xlws.FILTER($B$11:$Y$35,$B$7:$Y$7=G$44),_xlfn._xlws.FILTER($B$8:$Y$8,$B$7:$Y$7=G$44)=$A47)=0),IF(INDEX(_xlpm.v,_xlfn.SEQUENCE(ROWS(_xlpm.v),1,0,1))=1,1,IF(INDEX(_xlpm.v,_xlfn.SEQUENCE(ROWS(_xlpm.v),1,1,1))=1,0,_xlpm.v))),0))),"R"))</f>
        <v>13.00-19.30</v>
      </c>
      <c r="H47" s="123" t="str">
        <f aca="false" t="array" ref="H47:H47">IF(H$44="DOM","R",IFERROR(_xlfn.TEXTJOIN(_xlfn.UNICHAR(10),TRUE(),_xlfn._xlws.FILTER($A$10:$A$34,(_xlfn._xlws.FILTER(_xlfn._xlws.FILTER($B$10:$Y$34,$B$7:$Y$7=H$44),_xlfn._xlws.FILTER($B$8:$Y$8,$B$7:$Y$7=H$44)=$A47)&gt;0)*(_xlfn._xlws.FILTER(_xlfn._xlws.FILTER($B$9:$Y$33,$B$7:$Y$7=H$44),_xlfn._xlws.FILTER($B$8:$Y$8,$B$7:$Y$7=H$44)=$A47)=0))&amp;"-"&amp;_xlfn._xlws.FILTER($A$10:$A$34,IFERROR(_xlfn.LET(_xlpm.v,(_xlfn._xlws.FILTER(_xlfn._xlws.FILTER($B$10:$Y$34,$B$7:$Y$7=H$44),_xlfn._xlws.FILTER($B$8:$Y$8,$B$7:$Y$7=H$44)=$A47)&gt;0)*(_xlfn._xlws.FILTER(_xlfn._xlws.FILTER($B$11:$Y$35,$B$7:$Y$7=H$44),_xlfn._xlws.FILTER($B$8:$Y$8,$B$7:$Y$7=H$44)=$A47)=0),IF(INDEX(_xlpm.v,_xlfn.SEQUENCE(ROWS(_xlpm.v),1,0,1))=1,1,IF(INDEX(_xlpm.v,_xlfn.SEQUENCE(ROWS(_xlpm.v),1,1,1))=1,0,_xlpm.v))),0))),"R"))</f>
        <v>13.30-19.30</v>
      </c>
      <c r="I47" s="123" t="str">
        <f aca="false" t="array" ref="I47:I47">IF(I$44="DOM","R",IFERROR(_xlfn.TEXTJOIN(_xlfn.UNICHAR(10),TRUE(),_xlfn._xlws.FILTER($A$10:$A$34,(_xlfn._xlws.FILTER(_xlfn._xlws.FILTER($B$10:$Y$34,$B$7:$Y$7=I$44),_xlfn._xlws.FILTER($B$8:$Y$8,$B$7:$Y$7=I$44)=$A47)&gt;0)*(_xlfn._xlws.FILTER(_xlfn._xlws.FILTER($B$9:$Y$33,$B$7:$Y$7=I$44),_xlfn._xlws.FILTER($B$8:$Y$8,$B$7:$Y$7=I$44)=$A47)=0))&amp;"-"&amp;_xlfn._xlws.FILTER($A$10:$A$34,IFERROR(_xlfn.LET(_xlpm.v,(_xlfn._xlws.FILTER(_xlfn._xlws.FILTER($B$10:$Y$34,$B$7:$Y$7=I$44),_xlfn._xlws.FILTER($B$8:$Y$8,$B$7:$Y$7=I$44)=$A47)&gt;0)*(_xlfn._xlws.FILTER(_xlfn._xlws.FILTER($B$11:$Y$35,$B$7:$Y$7=I$44),_xlfn._xlws.FILTER($B$8:$Y$8,$B$7:$Y$7=I$44)=$A47)=0),IF(INDEX(_xlpm.v,_xlfn.SEQUENCE(ROWS(_xlpm.v),1,0,1))=1,1,IF(INDEX(_xlpm.v,_xlfn.SEQUENCE(ROWS(_xlpm.v),1,1,1))=1,0,_xlpm.v))),0))),"R"))</f>
        <v>8.00-14.00</v>
      </c>
      <c r="J47" s="123" t="str">
        <f aca="false" t="array" ref="J47:J47">IF(J$44="DOM","R",IFERROR(_xlfn.TEXTJOIN(_xlfn.UNICHAR(10),TRUE(),_xlfn._xlws.FILTER($A$10:$A$34,(_xlfn._xlws.FILTER(_xlfn._xlws.FILTER($B$10:$Y$34,$B$7:$Y$7=J$44),_xlfn._xlws.FILTER($B$8:$Y$8,$B$7:$Y$7=J$44)=$A47)&gt;0)*(_xlfn._xlws.FILTER(_xlfn._xlws.FILTER($B$9:$Y$33,$B$7:$Y$7=J$44),_xlfn._xlws.FILTER($B$8:$Y$8,$B$7:$Y$7=J$44)=$A47)=0))&amp;"-"&amp;_xlfn._xlws.FILTER($A$10:$A$34,IFERROR(_xlfn.LET(_xlpm.v,(_xlfn._xlws.FILTER(_xlfn._xlws.FILTER($B$10:$Y$34,$B$7:$Y$7=J$44),_xlfn._xlws.FILTER($B$8:$Y$8,$B$7:$Y$7=J$44)=$A47)&gt;0)*(_xlfn._xlws.FILTER(_xlfn._xlws.FILTER($B$11:$Y$35,$B$7:$Y$7=J$44),_xlfn._xlws.FILTER($B$8:$Y$8,$B$7:$Y$7=J$44)=$A47)=0),IF(INDEX(_xlpm.v,_xlfn.SEQUENCE(ROWS(_xlpm.v),1,0,1))=1,1,IF(INDEX(_xlpm.v,_xlfn.SEQUENCE(ROWS(_xlpm.v),1,1,1))=1,0,_xlpm.v))),0))),"R"))</f>
        <v>13.30-19.30</v>
      </c>
      <c r="K47" s="123" t="str">
        <f aca="false" t="array" ref="K47:K47">IF(K$44="DOM","R",IFERROR(_xlfn.TEXTJOIN(_xlfn.UNICHAR(10),TRUE(),_xlfn._xlws.FILTER($A$10:$A$34,(_xlfn._xlws.FILTER(_xlfn._xlws.FILTER($B$10:$Y$34,$B$7:$Y$7=K$44),_xlfn._xlws.FILTER($B$8:$Y$8,$B$7:$Y$7=K$44)=$A47)&gt;0)*(_xlfn._xlws.FILTER(_xlfn._xlws.FILTER($B$9:$Y$33,$B$7:$Y$7=K$44),_xlfn._xlws.FILTER($B$8:$Y$8,$B$7:$Y$7=K$44)=$A47)=0))&amp;"-"&amp;_xlfn._xlws.FILTER($A$10:$A$34,IFERROR(_xlfn.LET(_xlpm.v,(_xlfn._xlws.FILTER(_xlfn._xlws.FILTER($B$10:$Y$34,$B$7:$Y$7=K$44),_xlfn._xlws.FILTER($B$8:$Y$8,$B$7:$Y$7=K$44)=$A47)&gt;0)*(_xlfn._xlws.FILTER(_xlfn._xlws.FILTER($B$11:$Y$35,$B$7:$Y$7=K$44),_xlfn._xlws.FILTER($B$8:$Y$8,$B$7:$Y$7=K$44)=$A47)=0),IF(INDEX(_xlpm.v,_xlfn.SEQUENCE(ROWS(_xlpm.v),1,0,1))=1,1,IF(INDEX(_xlpm.v,_xlfn.SEQUENCE(ROWS(_xlpm.v),1,1,1))=1,0,_xlpm.v))),0))),"R"))</f>
        <v>R</v>
      </c>
      <c r="L47" s="126" t="n">
        <f aca="false" t="array" ref="L47:L47">SUM(_xlfn._xlws.FILTER($B$10:$Y$33,$B$8:$Y$8=$A47))</f>
        <v>40</v>
      </c>
    </row>
    <row r="48" customFormat="false" ht="23.85" hidden="false" customHeight="false" outlineLevel="0" collapsed="false">
      <c r="A48" s="151" t="s">
        <v>15</v>
      </c>
      <c r="B48" s="150" t="s">
        <v>69</v>
      </c>
      <c r="C48" s="36" t="n">
        <v>6</v>
      </c>
      <c r="D48" s="32" t="s">
        <v>11</v>
      </c>
      <c r="E48" s="123" t="str">
        <f aca="false" t="array" ref="E48:E48">IF(E$44="DOM","R",IFERROR(_xlfn.TEXTJOIN(_xlfn.UNICHAR(10),TRUE(),_xlfn._xlws.FILTER($A$10:$A$34,(_xlfn._xlws.FILTER(_xlfn._xlws.FILTER($B$10:$Y$34,$B$7:$Y$7=E$44),_xlfn._xlws.FILTER($B$8:$Y$8,$B$7:$Y$7=E$44)=$A48)&gt;0)*(_xlfn._xlws.FILTER(_xlfn._xlws.FILTER($B$9:$Y$33,$B$7:$Y$7=E$44),_xlfn._xlws.FILTER($B$8:$Y$8,$B$7:$Y$7=E$44)=$A48)=0))&amp;"-"&amp;_xlfn._xlws.FILTER($A$10:$A$34,IFERROR(_xlfn.LET(_xlpm.v,(_xlfn._xlws.FILTER(_xlfn._xlws.FILTER($B$10:$Y$34,$B$7:$Y$7=E$44),_xlfn._xlws.FILTER($B$8:$Y$8,$B$7:$Y$7=E$44)=$A48)&gt;0)*(_xlfn._xlws.FILTER(_xlfn._xlws.FILTER($B$11:$Y$35,$B$7:$Y$7=E$44),_xlfn._xlws.FILTER($B$8:$Y$8,$B$7:$Y$7=E$44)=$A48)=0),IF(INDEX(_xlpm.v,_xlfn.SEQUENCE(ROWS(_xlpm.v),1,0,1))=1,1,IF(INDEX(_xlpm.v,_xlfn.SEQUENCE(ROWS(_xlpm.v),1,1,1))=1,0,_xlpm.v))),0))),"R"))</f>
        <v>R</v>
      </c>
      <c r="F48" s="123" t="str">
        <f aca="false" t="array" ref="F48:F48">IF(F$44="DOM","R",IFERROR(_xlfn.TEXTJOIN(_xlfn.UNICHAR(10),TRUE(),_xlfn._xlws.FILTER($A$10:$A$34,(_xlfn._xlws.FILTER(_xlfn._xlws.FILTER($B$10:$Y$34,$B$7:$Y$7=F$44),_xlfn._xlws.FILTER($B$8:$Y$8,$B$7:$Y$7=F$44)=$A48)&gt;0)*(_xlfn._xlws.FILTER(_xlfn._xlws.FILTER($B$9:$Y$33,$B$7:$Y$7=F$44),_xlfn._xlws.FILTER($B$8:$Y$8,$B$7:$Y$7=F$44)=$A48)=0))&amp;"-"&amp;_xlfn._xlws.FILTER($A$10:$A$34,IFERROR(_xlfn.LET(_xlpm.v,(_xlfn._xlws.FILTER(_xlfn._xlws.FILTER($B$10:$Y$34,$B$7:$Y$7=F$44),_xlfn._xlws.FILTER($B$8:$Y$8,$B$7:$Y$7=F$44)=$A48)&gt;0)*(_xlfn._xlws.FILTER(_xlfn._xlws.FILTER($B$11:$Y$35,$B$7:$Y$7=F$44),_xlfn._xlws.FILTER($B$8:$Y$8,$B$7:$Y$7=F$44)=$A48)=0),IF(INDEX(_xlpm.v,_xlfn.SEQUENCE(ROWS(_xlpm.v),1,0,1))=1,1,IF(INDEX(_xlpm.v,_xlfn.SEQUENCE(ROWS(_xlpm.v),1,1,1))=1,0,_xlpm.v))),0))),"R"))</f>
        <v>13.00-19.30</v>
      </c>
      <c r="G48" s="123" t="str">
        <f aca="false" t="array" ref="G48:G48">IF(G$44="DOM","R",IFERROR(_xlfn.TEXTJOIN(_xlfn.UNICHAR(10),TRUE(),_xlfn._xlws.FILTER($A$10:$A$34,(_xlfn._xlws.FILTER(_xlfn._xlws.FILTER($B$10:$Y$34,$B$7:$Y$7=G$44),_xlfn._xlws.FILTER($B$8:$Y$8,$B$7:$Y$7=G$44)=$A48)&gt;0)*(_xlfn._xlws.FILTER(_xlfn._xlws.FILTER($B$9:$Y$33,$B$7:$Y$7=G$44),_xlfn._xlws.FILTER($B$8:$Y$8,$B$7:$Y$7=G$44)=$A48)=0))&amp;"-"&amp;_xlfn._xlws.FILTER($A$10:$A$34,IFERROR(_xlfn.LET(_xlpm.v,(_xlfn._xlws.FILTER(_xlfn._xlws.FILTER($B$10:$Y$34,$B$7:$Y$7=G$44),_xlfn._xlws.FILTER($B$8:$Y$8,$B$7:$Y$7=G$44)=$A48)&gt;0)*(_xlfn._xlws.FILTER(_xlfn._xlws.FILTER($B$11:$Y$35,$B$7:$Y$7=G$44),_xlfn._xlws.FILTER($B$8:$Y$8,$B$7:$Y$7=G$44)=$A48)=0),IF(INDEX(_xlpm.v,_xlfn.SEQUENCE(ROWS(_xlpm.v),1,0,1))=1,1,IF(INDEX(_xlpm.v,_xlfn.SEQUENCE(ROWS(_xlpm.v),1,1,1))=1,0,_xlpm.v))),0))),"R"))</f>
        <v>8.00-15.00</v>
      </c>
      <c r="H48" s="123" t="str">
        <f aca="false" t="array" ref="H48:H48">IF(H$44="DOM","R",IFERROR(_xlfn.TEXTJOIN(_xlfn.UNICHAR(10),TRUE(),_xlfn._xlws.FILTER($A$10:$A$34,(_xlfn._xlws.FILTER(_xlfn._xlws.FILTER($B$10:$Y$34,$B$7:$Y$7=H$44),_xlfn._xlws.FILTER($B$8:$Y$8,$B$7:$Y$7=H$44)=$A48)&gt;0)*(_xlfn._xlws.FILTER(_xlfn._xlws.FILTER($B$9:$Y$33,$B$7:$Y$7=H$44),_xlfn._xlws.FILTER($B$8:$Y$8,$B$7:$Y$7=H$44)=$A48)=0))&amp;"-"&amp;_xlfn._xlws.FILTER($A$10:$A$34,IFERROR(_xlfn.LET(_xlpm.v,(_xlfn._xlws.FILTER(_xlfn._xlws.FILTER($B$10:$Y$34,$B$7:$Y$7=H$44),_xlfn._xlws.FILTER($B$8:$Y$8,$B$7:$Y$7=H$44)=$A48)&gt;0)*(_xlfn._xlws.FILTER(_xlfn._xlws.FILTER($B$11:$Y$35,$B$7:$Y$7=H$44),_xlfn._xlws.FILTER($B$8:$Y$8,$B$7:$Y$7=H$44)=$A48)=0),IF(INDEX(_xlpm.v,_xlfn.SEQUENCE(ROWS(_xlpm.v),1,0,1))=1,1,IF(INDEX(_xlpm.v,_xlfn.SEQUENCE(ROWS(_xlpm.v),1,1,1))=1,0,_xlpm.v))),0))),"R"))</f>
        <v>8.00-12.00</v>
      </c>
      <c r="I48" s="123" t="str">
        <f aca="false" t="array" ref="I48:I48">IF(I$44="DOM","R",IFERROR(_xlfn.TEXTJOIN(_xlfn.UNICHAR(10),TRUE(),_xlfn._xlws.FILTER($A$10:$A$34,(_xlfn._xlws.FILTER(_xlfn._xlws.FILTER($B$10:$Y$34,$B$7:$Y$7=I$44),_xlfn._xlws.FILTER($B$8:$Y$8,$B$7:$Y$7=I$44)=$A48)&gt;0)*(_xlfn._xlws.FILTER(_xlfn._xlws.FILTER($B$9:$Y$33,$B$7:$Y$7=I$44),_xlfn._xlws.FILTER($B$8:$Y$8,$B$7:$Y$7=I$44)=$A48)=0))&amp;"-"&amp;_xlfn._xlws.FILTER($A$10:$A$34,IFERROR(_xlfn.LET(_xlpm.v,(_xlfn._xlws.FILTER(_xlfn._xlws.FILTER($B$10:$Y$34,$B$7:$Y$7=I$44),_xlfn._xlws.FILTER($B$8:$Y$8,$B$7:$Y$7=I$44)=$A48)&gt;0)*(_xlfn._xlws.FILTER(_xlfn._xlws.FILTER($B$11:$Y$35,$B$7:$Y$7=I$44),_xlfn._xlws.FILTER($B$8:$Y$8,$B$7:$Y$7=I$44)=$A48)=0),IF(INDEX(_xlpm.v,_xlfn.SEQUENCE(ROWS(_xlpm.v),1,0,1))=1,1,IF(INDEX(_xlpm.v,_xlfn.SEQUENCE(ROWS(_xlpm.v),1,1,1))=1,0,_xlpm.v))),0))),"R"))</f>
        <v>13.00-19.30</v>
      </c>
      <c r="J48" s="123" t="str">
        <f aca="false" t="array" ref="J48:J48">IF(J$44="DOM","R",IFERROR(_xlfn.TEXTJOIN(_xlfn.UNICHAR(10),TRUE(),_xlfn._xlws.FILTER($A$10:$A$34,(_xlfn._xlws.FILTER(_xlfn._xlws.FILTER($B$10:$Y$34,$B$7:$Y$7=J$44),_xlfn._xlws.FILTER($B$8:$Y$8,$B$7:$Y$7=J$44)=$A48)&gt;0)*(_xlfn._xlws.FILTER(_xlfn._xlws.FILTER($B$9:$Y$33,$B$7:$Y$7=J$44),_xlfn._xlws.FILTER($B$8:$Y$8,$B$7:$Y$7=J$44)=$A48)=0))&amp;"-"&amp;_xlfn._xlws.FILTER($A$10:$A$34,IFERROR(_xlfn.LET(_xlpm.v,(_xlfn._xlws.FILTER(_xlfn._xlws.FILTER($B$10:$Y$34,$B$7:$Y$7=J$44),_xlfn._xlws.FILTER($B$8:$Y$8,$B$7:$Y$7=J$44)=$A48)&gt;0)*(_xlfn._xlws.FILTER(_xlfn._xlws.FILTER($B$11:$Y$35,$B$7:$Y$7=J$44),_xlfn._xlws.FILTER($B$8:$Y$8,$B$7:$Y$7=J$44)=$A48)=0),IF(INDEX(_xlpm.v,_xlfn.SEQUENCE(ROWS(_xlpm.v),1,0,1))=1,1,IF(INDEX(_xlpm.v,_xlfn.SEQUENCE(ROWS(_xlpm.v),1,1,1))=1,0,_xlpm.v))),0))),"R"))</f>
        <v>R</v>
      </c>
      <c r="K48" s="123" t="str">
        <f aca="false" t="array" ref="K48:K48">IF(K$44="DOM","R",IFERROR(_xlfn.TEXTJOIN(_xlfn.UNICHAR(10),TRUE(),_xlfn._xlws.FILTER($A$10:$A$34,(_xlfn._xlws.FILTER(_xlfn._xlws.FILTER($B$10:$Y$34,$B$7:$Y$7=K$44),_xlfn._xlws.FILTER($B$8:$Y$8,$B$7:$Y$7=K$44)=$A48)&gt;0)*(_xlfn._xlws.FILTER(_xlfn._xlws.FILTER($B$9:$Y$33,$B$7:$Y$7=K$44),_xlfn._xlws.FILTER($B$8:$Y$8,$B$7:$Y$7=K$44)=$A48)=0))&amp;"-"&amp;_xlfn._xlws.FILTER($A$10:$A$34,IFERROR(_xlfn.LET(_xlpm.v,(_xlfn._xlws.FILTER(_xlfn._xlws.FILTER($B$10:$Y$34,$B$7:$Y$7=K$44),_xlfn._xlws.FILTER($B$8:$Y$8,$B$7:$Y$7=K$44)=$A48)&gt;0)*(_xlfn._xlws.FILTER(_xlfn._xlws.FILTER($B$11:$Y$35,$B$7:$Y$7=K$44),_xlfn._xlws.FILTER($B$8:$Y$8,$B$7:$Y$7=K$44)=$A48)=0),IF(INDEX(_xlpm.v,_xlfn.SEQUENCE(ROWS(_xlpm.v),1,0,1))=1,1,IF(INDEX(_xlpm.v,_xlfn.SEQUENCE(ROWS(_xlpm.v),1,1,1))=1,0,_xlpm.v))),0))),"R"))</f>
        <v>R</v>
      </c>
      <c r="L48" s="126" t="n">
        <f aca="false" t="array" ref="L48:L48">SUM(_xlfn._xlws.FILTER($B$10:$Y$33,$B$8:$Y$8=$A48))</f>
        <v>24</v>
      </c>
    </row>
    <row r="49" customFormat="false" ht="23.85" hidden="false" customHeight="false" outlineLevel="0" collapsed="false">
      <c r="A49" s="152" t="s">
        <v>16</v>
      </c>
      <c r="B49" s="130" t="s">
        <v>11</v>
      </c>
      <c r="C49" s="130" t="s">
        <v>11</v>
      </c>
      <c r="D49" s="131" t="s">
        <v>11</v>
      </c>
      <c r="E49" s="133" t="str">
        <f aca="false" t="array" ref="E49:E49">IF(E$44="DOM","R",IFERROR(_xlfn.TEXTJOIN(_xlfn.UNICHAR(10),TRUE(),_xlfn._xlws.FILTER($A$10:$A$34,(_xlfn._xlws.FILTER(_xlfn._xlws.FILTER($B$10:$Y$34,$B$7:$Y$7=E$44),_xlfn._xlws.FILTER($B$8:$Y$8,$B$7:$Y$7=E$44)=$A49)&gt;0)*(_xlfn._xlws.FILTER(_xlfn._xlws.FILTER($B$9:$Y$33,$B$7:$Y$7=E$44),_xlfn._xlws.FILTER($B$8:$Y$8,$B$7:$Y$7=E$44)=$A49)=0))&amp;"-"&amp;_xlfn._xlws.FILTER($A$10:$A$34,IFERROR(_xlfn.LET(_xlpm.v,(_xlfn._xlws.FILTER(_xlfn._xlws.FILTER($B$10:$Y$34,$B$7:$Y$7=E$44),_xlfn._xlws.FILTER($B$8:$Y$8,$B$7:$Y$7=E$44)=$A49)&gt;0)*(_xlfn._xlws.FILTER(_xlfn._xlws.FILTER($B$11:$Y$35,$B$7:$Y$7=E$44),_xlfn._xlws.FILTER($B$8:$Y$8,$B$7:$Y$7=E$44)=$A49)=0),IF(INDEX(_xlpm.v,_xlfn.SEQUENCE(ROWS(_xlpm.v),1,0,1))=1,1,IF(INDEX(_xlpm.v,_xlfn.SEQUENCE(ROWS(_xlpm.v),1,1,1))=1,0,_xlpm.v))),0))),"R"))</f>
        <v>9.00-16.00</v>
      </c>
      <c r="F49" s="133" t="str">
        <f aca="false" t="array" ref="F49:F49">IF(F$44="DOM","R",IFERROR(_xlfn.TEXTJOIN(_xlfn.UNICHAR(10),TRUE(),_xlfn._xlws.FILTER($A$10:$A$34,(_xlfn._xlws.FILTER(_xlfn._xlws.FILTER($B$10:$Y$34,$B$7:$Y$7=F$44),_xlfn._xlws.FILTER($B$8:$Y$8,$B$7:$Y$7=F$44)=$A49)&gt;0)*(_xlfn._xlws.FILTER(_xlfn._xlws.FILTER($B$9:$Y$33,$B$7:$Y$7=F$44),_xlfn._xlws.FILTER($B$8:$Y$8,$B$7:$Y$7=F$44)=$A49)=0))&amp;"-"&amp;_xlfn._xlws.FILTER($A$10:$A$34,IFERROR(_xlfn.LET(_xlpm.v,(_xlfn._xlws.FILTER(_xlfn._xlws.FILTER($B$10:$Y$34,$B$7:$Y$7=F$44),_xlfn._xlws.FILTER($B$8:$Y$8,$B$7:$Y$7=F$44)=$A49)&gt;0)*(_xlfn._xlws.FILTER(_xlfn._xlws.FILTER($B$11:$Y$35,$B$7:$Y$7=F$44),_xlfn._xlws.FILTER($B$8:$Y$8,$B$7:$Y$7=F$44)=$A49)=0),IF(INDEX(_xlpm.v,_xlfn.SEQUENCE(ROWS(_xlpm.v),1,0,1))=1,1,IF(INDEX(_xlpm.v,_xlfn.SEQUENCE(ROWS(_xlpm.v),1,1,1))=1,0,_xlpm.v))),0))),"R"))</f>
        <v>13.30-19.30</v>
      </c>
      <c r="G49" s="133" t="str">
        <f aca="false" t="array" ref="G49:G49">IF(G$44="DOM","R",IFERROR(_xlfn.TEXTJOIN(_xlfn.UNICHAR(10),TRUE(),_xlfn._xlws.FILTER($A$10:$A$34,(_xlfn._xlws.FILTER(_xlfn._xlws.FILTER($B$10:$Y$34,$B$7:$Y$7=G$44),_xlfn._xlws.FILTER($B$8:$Y$8,$B$7:$Y$7=G$44)=$A49)&gt;0)*(_xlfn._xlws.FILTER(_xlfn._xlws.FILTER($B$9:$Y$33,$B$7:$Y$7=G$44),_xlfn._xlws.FILTER($B$8:$Y$8,$B$7:$Y$7=G$44)=$A49)=0))&amp;"-"&amp;_xlfn._xlws.FILTER($A$10:$A$34,IFERROR(_xlfn.LET(_xlpm.v,(_xlfn._xlws.FILTER(_xlfn._xlws.FILTER($B$10:$Y$34,$B$7:$Y$7=G$44),_xlfn._xlws.FILTER($B$8:$Y$8,$B$7:$Y$7=G$44)=$A49)&gt;0)*(_xlfn._xlws.FILTER(_xlfn._xlws.FILTER($B$11:$Y$35,$B$7:$Y$7=G$44),_xlfn._xlws.FILTER($B$8:$Y$8,$B$7:$Y$7=G$44)=$A49)=0),IF(INDEX(_xlpm.v,_xlfn.SEQUENCE(ROWS(_xlpm.v),1,0,1))=1,1,IF(INDEX(_xlpm.v,_xlfn.SEQUENCE(ROWS(_xlpm.v),1,1,1))=1,0,_xlpm.v))),0))),"R"))</f>
        <v>9.00-15.00</v>
      </c>
      <c r="H49" s="133" t="str">
        <f aca="false" t="array" ref="H49:H49">IF(H$44="DOM","R",IFERROR(_xlfn.TEXTJOIN(_xlfn.UNICHAR(10),TRUE(),_xlfn._xlws.FILTER($A$10:$A$34,(_xlfn._xlws.FILTER(_xlfn._xlws.FILTER($B$10:$Y$34,$B$7:$Y$7=H$44),_xlfn._xlws.FILTER($B$8:$Y$8,$B$7:$Y$7=H$44)=$A49)&gt;0)*(_xlfn._xlws.FILTER(_xlfn._xlws.FILTER($B$9:$Y$33,$B$7:$Y$7=H$44),_xlfn._xlws.FILTER($B$8:$Y$8,$B$7:$Y$7=H$44)=$A49)=0))&amp;"-"&amp;_xlfn._xlws.FILTER($A$10:$A$34,IFERROR(_xlfn.LET(_xlpm.v,(_xlfn._xlws.FILTER(_xlfn._xlws.FILTER($B$10:$Y$34,$B$7:$Y$7=H$44),_xlfn._xlws.FILTER($B$8:$Y$8,$B$7:$Y$7=H$44)=$A49)&gt;0)*(_xlfn._xlws.FILTER(_xlfn._xlws.FILTER($B$11:$Y$35,$B$7:$Y$7=H$44),_xlfn._xlws.FILTER($B$8:$Y$8,$B$7:$Y$7=H$44)=$A49)=0),IF(INDEX(_xlpm.v,_xlfn.SEQUENCE(ROWS(_xlpm.v),1,0,1))=1,1,IF(INDEX(_xlpm.v,_xlfn.SEQUENCE(ROWS(_xlpm.v),1,1,1))=1,0,_xlpm.v))),0))),"R"))</f>
        <v>12.00-18.00</v>
      </c>
      <c r="I49" s="133" t="str">
        <f aca="false" t="array" ref="I49:I49">IF(I$44="DOM","R",IFERROR(_xlfn.TEXTJOIN(_xlfn.UNICHAR(10),TRUE(),_xlfn._xlws.FILTER($A$10:$A$34,(_xlfn._xlws.FILTER(_xlfn._xlws.FILTER($B$10:$Y$34,$B$7:$Y$7=I$44),_xlfn._xlws.FILTER($B$8:$Y$8,$B$7:$Y$7=I$44)=$A49)&gt;0)*(_xlfn._xlws.FILTER(_xlfn._xlws.FILTER($B$9:$Y$33,$B$7:$Y$7=I$44),_xlfn._xlws.FILTER($B$8:$Y$8,$B$7:$Y$7=I$44)=$A49)=0))&amp;"-"&amp;_xlfn._xlws.FILTER($A$10:$A$34,IFERROR(_xlfn.LET(_xlpm.v,(_xlfn._xlws.FILTER(_xlfn._xlws.FILTER($B$10:$Y$34,$B$7:$Y$7=I$44),_xlfn._xlws.FILTER($B$8:$Y$8,$B$7:$Y$7=I$44)=$A49)&gt;0)*(_xlfn._xlws.FILTER(_xlfn._xlws.FILTER($B$11:$Y$35,$B$7:$Y$7=I$44),_xlfn._xlws.FILTER($B$8:$Y$8,$B$7:$Y$7=I$44)=$A49)=0),IF(INDEX(_xlpm.v,_xlfn.SEQUENCE(ROWS(_xlpm.v),1,0,1))=1,1,IF(INDEX(_xlpm.v,_xlfn.SEQUENCE(ROWS(_xlpm.v),1,1,1))=1,0,_xlpm.v))),0))),"R"))</f>
        <v>R</v>
      </c>
      <c r="J49" s="133" t="str">
        <f aca="false" t="array" ref="J49:J49">IF(J$44="DOM","R",IFERROR(_xlfn.TEXTJOIN(_xlfn.UNICHAR(10),TRUE(),_xlfn._xlws.FILTER($A$10:$A$34,(_xlfn._xlws.FILTER(_xlfn._xlws.FILTER($B$10:$Y$34,$B$7:$Y$7=J$44),_xlfn._xlws.FILTER($B$8:$Y$8,$B$7:$Y$7=J$44)=$A49)&gt;0)*(_xlfn._xlws.FILTER(_xlfn._xlws.FILTER($B$9:$Y$33,$B$7:$Y$7=J$44),_xlfn._xlws.FILTER($B$8:$Y$8,$B$7:$Y$7=J$44)=$A49)=0))&amp;"-"&amp;_xlfn._xlws.FILTER($A$10:$A$34,IFERROR(_xlfn.LET(_xlpm.v,(_xlfn._xlws.FILTER(_xlfn._xlws.FILTER($B$10:$Y$34,$B$7:$Y$7=J$44),_xlfn._xlws.FILTER($B$8:$Y$8,$B$7:$Y$7=J$44)=$A49)&gt;0)*(_xlfn._xlws.FILTER(_xlfn._xlws.FILTER($B$11:$Y$35,$B$7:$Y$7=J$44),_xlfn._xlws.FILTER($B$8:$Y$8,$B$7:$Y$7=J$44)=$A49)=0),IF(INDEX(_xlpm.v,_xlfn.SEQUENCE(ROWS(_xlpm.v),1,0,1))=1,1,IF(INDEX(_xlpm.v,_xlfn.SEQUENCE(ROWS(_xlpm.v),1,1,1))=1,0,_xlpm.v))),0))),"R"))</f>
        <v>8.00-15.00</v>
      </c>
      <c r="K49" s="133" t="str">
        <f aca="false" t="array" ref="K49:K49">IF(K$44="DOM","R",IFERROR(_xlfn.TEXTJOIN(_xlfn.UNICHAR(10),TRUE(),_xlfn._xlws.FILTER($A$10:$A$34,(_xlfn._xlws.FILTER(_xlfn._xlws.FILTER($B$10:$Y$34,$B$7:$Y$7=K$44),_xlfn._xlws.FILTER($B$8:$Y$8,$B$7:$Y$7=K$44)=$A49)&gt;0)*(_xlfn._xlws.FILTER(_xlfn._xlws.FILTER($B$9:$Y$33,$B$7:$Y$7=K$44),_xlfn._xlws.FILTER($B$8:$Y$8,$B$7:$Y$7=K$44)=$A49)=0))&amp;"-"&amp;_xlfn._xlws.FILTER($A$10:$A$34,IFERROR(_xlfn.LET(_xlpm.v,(_xlfn._xlws.FILTER(_xlfn._xlws.FILTER($B$10:$Y$34,$B$7:$Y$7=K$44),_xlfn._xlws.FILTER($B$8:$Y$8,$B$7:$Y$7=K$44)=$A49)&gt;0)*(_xlfn._xlws.FILTER(_xlfn._xlws.FILTER($B$11:$Y$35,$B$7:$Y$7=K$44),_xlfn._xlws.FILTER($B$8:$Y$8,$B$7:$Y$7=K$44)=$A49)=0),IF(INDEX(_xlpm.v,_xlfn.SEQUENCE(ROWS(_xlpm.v),1,0,1))=1,1,IF(INDEX(_xlpm.v,_xlfn.SEQUENCE(ROWS(_xlpm.v),1,1,1))=1,0,_xlpm.v))),0))),"R"))</f>
        <v>R</v>
      </c>
      <c r="L49" s="134" t="n">
        <f aca="false" t="array" ref="L49:L49">SUM(_xlfn._xlws.FILTER($B$10:$Y$33,$B$8:$Y$8=$A49))</f>
        <v>32</v>
      </c>
    </row>
    <row r="50" customFormat="false" ht="15.75" hidden="false" customHeight="false" outlineLevel="0" collapsed="false"/>
  </sheetData>
  <mergeCells count="13">
    <mergeCell ref="A6:A7"/>
    <mergeCell ref="B6:E6"/>
    <mergeCell ref="F6:I6"/>
    <mergeCell ref="J6:M6"/>
    <mergeCell ref="N6:Q6"/>
    <mergeCell ref="R6:U6"/>
    <mergeCell ref="V6:Y6"/>
    <mergeCell ref="B9:E9"/>
    <mergeCell ref="F9:I9"/>
    <mergeCell ref="J9:M9"/>
    <mergeCell ref="N9:Q9"/>
    <mergeCell ref="R9:U9"/>
    <mergeCell ref="V9:Y9"/>
  </mergeCells>
  <printOptions headings="false" gridLines="false" gridLinesSet="true" horizontalCentered="false" verticalCentered="false"/>
  <pageMargins left="0.7" right="0.7" top="1.14375" bottom="1.143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6:AC50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5" activeCellId="0" sqref="A5"/>
    </sheetView>
  </sheetViews>
  <sheetFormatPr defaultColWidth="8.6171875" defaultRowHeight="15" customHeight="true" zeroHeight="false" outlineLevelRow="0" outlineLevelCol="0"/>
  <cols>
    <col collapsed="false" customWidth="true" hidden="false" outlineLevel="0" max="1" min="1" style="1" width="10.75"/>
    <col collapsed="false" customWidth="true" hidden="false" outlineLevel="0" max="25" min="2" style="1" width="6.12"/>
    <col collapsed="false" customWidth="false" hidden="false" outlineLevel="0" max="26" min="26" style="1" width="8.62"/>
    <col collapsed="false" customWidth="true" hidden="false" outlineLevel="0" max="1024" min="27" style="1" width="8.12"/>
  </cols>
  <sheetData>
    <row r="6" customFormat="false" ht="15" hidden="false" customHeight="true" outlineLevel="0" collapsed="false">
      <c r="A6" s="72" t="s">
        <v>21</v>
      </c>
      <c r="B6" s="135" t="n">
        <f aca="false">'GIUGNO DANIELA'!E28</f>
        <v>23</v>
      </c>
      <c r="C6" s="135"/>
      <c r="D6" s="135"/>
      <c r="E6" s="135"/>
      <c r="F6" s="136" t="n">
        <f aca="false">'GIUGNO DANIELA'!F28</f>
        <v>24</v>
      </c>
      <c r="G6" s="136"/>
      <c r="H6" s="136"/>
      <c r="I6" s="136"/>
      <c r="J6" s="135" t="n">
        <f aca="false">'GIUGNO DANIELA'!G28</f>
        <v>25</v>
      </c>
      <c r="K6" s="135"/>
      <c r="L6" s="135"/>
      <c r="M6" s="135"/>
      <c r="N6" s="136" t="n">
        <f aca="false">'GIUGNO DANIELA'!H28</f>
        <v>26</v>
      </c>
      <c r="O6" s="136"/>
      <c r="P6" s="136"/>
      <c r="Q6" s="136"/>
      <c r="R6" s="135" t="n">
        <f aca="false">'GIUGNO DANIELA'!I28</f>
        <v>27</v>
      </c>
      <c r="S6" s="135"/>
      <c r="T6" s="135"/>
      <c r="U6" s="135"/>
      <c r="V6" s="136" t="n">
        <f aca="false">'GIUGNO DANIELA'!J28</f>
        <v>28</v>
      </c>
      <c r="W6" s="136"/>
      <c r="X6" s="136"/>
      <c r="Y6" s="136"/>
    </row>
    <row r="7" customFormat="false" ht="15" hidden="false" customHeight="true" outlineLevel="0" collapsed="false">
      <c r="A7" s="72"/>
      <c r="B7" s="79" t="s">
        <v>24</v>
      </c>
      <c r="C7" s="80" t="s">
        <v>24</v>
      </c>
      <c r="D7" s="80" t="s">
        <v>24</v>
      </c>
      <c r="E7" s="80" t="s">
        <v>24</v>
      </c>
      <c r="F7" s="81" t="s">
        <v>25</v>
      </c>
      <c r="G7" s="81" t="s">
        <v>25</v>
      </c>
      <c r="H7" s="81" t="s">
        <v>25</v>
      </c>
      <c r="I7" s="81" t="s">
        <v>25</v>
      </c>
      <c r="J7" s="80" t="s">
        <v>26</v>
      </c>
      <c r="K7" s="80" t="s">
        <v>26</v>
      </c>
      <c r="L7" s="80" t="s">
        <v>26</v>
      </c>
      <c r="M7" s="80" t="s">
        <v>26</v>
      </c>
      <c r="N7" s="81" t="s">
        <v>27</v>
      </c>
      <c r="O7" s="81" t="s">
        <v>27</v>
      </c>
      <c r="P7" s="81" t="s">
        <v>27</v>
      </c>
      <c r="Q7" s="81" t="s">
        <v>27</v>
      </c>
      <c r="R7" s="80" t="s">
        <v>28</v>
      </c>
      <c r="S7" s="80" t="s">
        <v>28</v>
      </c>
      <c r="T7" s="80" t="s">
        <v>28</v>
      </c>
      <c r="U7" s="80" t="s">
        <v>28</v>
      </c>
      <c r="V7" s="81" t="s">
        <v>29</v>
      </c>
      <c r="W7" s="81" t="s">
        <v>29</v>
      </c>
      <c r="X7" s="81" t="s">
        <v>29</v>
      </c>
      <c r="Y7" s="82" t="s">
        <v>29</v>
      </c>
      <c r="AA7" s="83"/>
    </row>
    <row r="8" customFormat="false" ht="15" hidden="false" customHeight="true" outlineLevel="0" collapsed="false">
      <c r="A8" s="85"/>
      <c r="B8" s="86" t="s">
        <v>10</v>
      </c>
      <c r="C8" s="87" t="s">
        <v>12</v>
      </c>
      <c r="D8" s="87" t="s">
        <v>15</v>
      </c>
      <c r="E8" s="87" t="s">
        <v>16</v>
      </c>
      <c r="F8" s="87" t="s">
        <v>10</v>
      </c>
      <c r="G8" s="87" t="s">
        <v>12</v>
      </c>
      <c r="H8" s="87" t="s">
        <v>15</v>
      </c>
      <c r="I8" s="87" t="s">
        <v>16</v>
      </c>
      <c r="J8" s="87" t="s">
        <v>10</v>
      </c>
      <c r="K8" s="87" t="s">
        <v>12</v>
      </c>
      <c r="L8" s="87" t="s">
        <v>15</v>
      </c>
      <c r="M8" s="87" t="s">
        <v>16</v>
      </c>
      <c r="N8" s="87" t="s">
        <v>10</v>
      </c>
      <c r="O8" s="87" t="s">
        <v>12</v>
      </c>
      <c r="P8" s="87" t="s">
        <v>15</v>
      </c>
      <c r="Q8" s="87" t="s">
        <v>16</v>
      </c>
      <c r="R8" s="139" t="s">
        <v>10</v>
      </c>
      <c r="S8" s="87" t="s">
        <v>12</v>
      </c>
      <c r="T8" s="87" t="s">
        <v>15</v>
      </c>
      <c r="U8" s="87" t="s">
        <v>16</v>
      </c>
      <c r="V8" s="87" t="s">
        <v>10</v>
      </c>
      <c r="W8" s="87" t="s">
        <v>12</v>
      </c>
      <c r="X8" s="87" t="s">
        <v>15</v>
      </c>
      <c r="Y8" s="88" t="s">
        <v>16</v>
      </c>
      <c r="AA8" s="83"/>
    </row>
    <row r="9" customFormat="false" ht="15" hidden="false" customHeight="true" outlineLevel="0" collapsed="false">
      <c r="A9" s="89"/>
      <c r="B9" s="90"/>
      <c r="C9" s="90"/>
      <c r="D9" s="90"/>
      <c r="E9" s="90"/>
      <c r="F9" s="91"/>
      <c r="G9" s="91"/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2"/>
      <c r="W9" s="92"/>
      <c r="X9" s="92"/>
      <c r="Y9" s="92"/>
      <c r="AA9" s="83"/>
    </row>
    <row r="10" customFormat="false" ht="15" hidden="false" customHeight="false" outlineLevel="0" collapsed="false">
      <c r="A10" s="93" t="s">
        <v>31</v>
      </c>
      <c r="B10" s="94"/>
      <c r="C10" s="97" t="n">
        <v>0.5</v>
      </c>
      <c r="D10" s="94"/>
      <c r="E10" s="94"/>
      <c r="F10" s="96" t="n">
        <v>0.5</v>
      </c>
      <c r="G10" s="97" t="n">
        <v>0.5</v>
      </c>
      <c r="H10" s="98"/>
      <c r="I10" s="98"/>
      <c r="J10" s="94"/>
      <c r="K10" s="94"/>
      <c r="L10" s="99" t="n">
        <v>0.5</v>
      </c>
      <c r="M10" s="94"/>
      <c r="N10" s="96" t="n">
        <v>0.5</v>
      </c>
      <c r="O10" s="98"/>
      <c r="P10" s="99" t="n">
        <v>0.5</v>
      </c>
      <c r="Q10" s="98"/>
      <c r="R10" s="95"/>
      <c r="S10" s="97" t="n">
        <v>0.5</v>
      </c>
      <c r="T10" s="94"/>
      <c r="U10" s="94"/>
      <c r="V10" s="98"/>
      <c r="W10" s="97" t="n">
        <v>0.5</v>
      </c>
      <c r="X10" s="99" t="n">
        <v>0.5</v>
      </c>
      <c r="Y10" s="98"/>
    </row>
    <row r="11" customFormat="false" ht="15" hidden="false" customHeight="false" outlineLevel="0" collapsed="false">
      <c r="A11" s="101" t="s">
        <v>32</v>
      </c>
      <c r="B11" s="94"/>
      <c r="C11" s="97" t="n">
        <v>0.5</v>
      </c>
      <c r="D11" s="94"/>
      <c r="E11" s="94"/>
      <c r="F11" s="96" t="n">
        <v>0.5</v>
      </c>
      <c r="G11" s="97" t="n">
        <v>0.5</v>
      </c>
      <c r="H11" s="98"/>
      <c r="I11" s="98"/>
      <c r="J11" s="94"/>
      <c r="K11" s="94"/>
      <c r="L11" s="99" t="n">
        <v>0.5</v>
      </c>
      <c r="M11" s="94"/>
      <c r="N11" s="96" t="n">
        <v>0.5</v>
      </c>
      <c r="O11" s="98"/>
      <c r="P11" s="99" t="n">
        <v>0.5</v>
      </c>
      <c r="Q11" s="98"/>
      <c r="R11" s="95"/>
      <c r="S11" s="97" t="n">
        <v>0.5</v>
      </c>
      <c r="T11" s="94"/>
      <c r="U11" s="94"/>
      <c r="V11" s="98"/>
      <c r="W11" s="97" t="n">
        <v>0.5</v>
      </c>
      <c r="X11" s="99" t="n">
        <v>0.5</v>
      </c>
      <c r="Y11" s="98"/>
    </row>
    <row r="12" customFormat="false" ht="15" hidden="false" customHeight="false" outlineLevel="0" collapsed="false">
      <c r="A12" s="101" t="s">
        <v>33</v>
      </c>
      <c r="B12" s="94"/>
      <c r="C12" s="97" t="n">
        <v>0.5</v>
      </c>
      <c r="D12" s="94"/>
      <c r="E12" s="100" t="n">
        <v>0.5</v>
      </c>
      <c r="F12" s="96" t="n">
        <v>0.5</v>
      </c>
      <c r="G12" s="97" t="n">
        <v>0.5</v>
      </c>
      <c r="H12" s="98"/>
      <c r="I12" s="98"/>
      <c r="J12" s="94"/>
      <c r="K12" s="94"/>
      <c r="L12" s="99" t="n">
        <v>0.5</v>
      </c>
      <c r="M12" s="100" t="n">
        <v>0.5</v>
      </c>
      <c r="N12" s="96" t="n">
        <v>0.5</v>
      </c>
      <c r="O12" s="98"/>
      <c r="P12" s="99" t="n">
        <v>0.5</v>
      </c>
      <c r="Q12" s="98"/>
      <c r="R12" s="95"/>
      <c r="S12" s="97" t="n">
        <v>0.5</v>
      </c>
      <c r="T12" s="94"/>
      <c r="U12" s="100" t="n">
        <v>0.5</v>
      </c>
      <c r="V12" s="98"/>
      <c r="W12" s="97" t="n">
        <v>0.5</v>
      </c>
      <c r="X12" s="99" t="n">
        <v>0.5</v>
      </c>
      <c r="Y12" s="98"/>
    </row>
    <row r="13" customFormat="false" ht="15" hidden="false" customHeight="false" outlineLevel="0" collapsed="false">
      <c r="A13" s="101" t="s">
        <v>34</v>
      </c>
      <c r="B13" s="94"/>
      <c r="C13" s="97" t="n">
        <v>0.5</v>
      </c>
      <c r="D13" s="94"/>
      <c r="E13" s="100" t="n">
        <v>0.5</v>
      </c>
      <c r="F13" s="96" t="n">
        <v>0.5</v>
      </c>
      <c r="G13" s="97" t="n">
        <v>0.5</v>
      </c>
      <c r="H13" s="98"/>
      <c r="I13" s="98"/>
      <c r="J13" s="94"/>
      <c r="K13" s="94"/>
      <c r="L13" s="99" t="n">
        <v>0.5</v>
      </c>
      <c r="M13" s="100" t="n">
        <v>0.5</v>
      </c>
      <c r="N13" s="96" t="n">
        <v>0.5</v>
      </c>
      <c r="O13" s="98"/>
      <c r="P13" s="99" t="n">
        <v>0.5</v>
      </c>
      <c r="Q13" s="98"/>
      <c r="R13" s="95"/>
      <c r="S13" s="97" t="n">
        <v>0.5</v>
      </c>
      <c r="T13" s="94"/>
      <c r="U13" s="100" t="n">
        <v>0.5</v>
      </c>
      <c r="V13" s="98"/>
      <c r="W13" s="97" t="n">
        <v>0.5</v>
      </c>
      <c r="X13" s="99" t="n">
        <v>0.5</v>
      </c>
      <c r="Y13" s="98"/>
    </row>
    <row r="14" customFormat="false" ht="15" hidden="false" customHeight="false" outlineLevel="0" collapsed="false">
      <c r="A14" s="101" t="s">
        <v>35</v>
      </c>
      <c r="B14" s="94"/>
      <c r="C14" s="97" t="n">
        <v>0.5</v>
      </c>
      <c r="D14" s="94"/>
      <c r="E14" s="100" t="n">
        <v>0.5</v>
      </c>
      <c r="F14" s="96" t="n">
        <v>0.5</v>
      </c>
      <c r="G14" s="97" t="n">
        <v>0.5</v>
      </c>
      <c r="H14" s="98"/>
      <c r="I14" s="98"/>
      <c r="J14" s="94"/>
      <c r="K14" s="94"/>
      <c r="L14" s="99" t="n">
        <v>0.5</v>
      </c>
      <c r="M14" s="100" t="n">
        <v>0.5</v>
      </c>
      <c r="N14" s="96" t="n">
        <v>0.5</v>
      </c>
      <c r="O14" s="98"/>
      <c r="P14" s="99" t="n">
        <v>0.5</v>
      </c>
      <c r="Q14" s="98"/>
      <c r="R14" s="95"/>
      <c r="S14" s="97" t="n">
        <v>0.5</v>
      </c>
      <c r="T14" s="94"/>
      <c r="U14" s="100" t="n">
        <v>0.5</v>
      </c>
      <c r="V14" s="98"/>
      <c r="W14" s="97" t="n">
        <v>0.5</v>
      </c>
      <c r="X14" s="99" t="n">
        <v>0.5</v>
      </c>
      <c r="Y14" s="98"/>
    </row>
    <row r="15" customFormat="false" ht="15" hidden="false" customHeight="false" outlineLevel="0" collapsed="false">
      <c r="A15" s="101" t="s">
        <v>36</v>
      </c>
      <c r="B15" s="94"/>
      <c r="C15" s="97" t="n">
        <v>0.5</v>
      </c>
      <c r="D15" s="94"/>
      <c r="E15" s="100" t="n">
        <v>0.5</v>
      </c>
      <c r="F15" s="96" t="n">
        <v>0.5</v>
      </c>
      <c r="G15" s="97" t="n">
        <v>0.5</v>
      </c>
      <c r="H15" s="98"/>
      <c r="I15" s="98"/>
      <c r="J15" s="94"/>
      <c r="K15" s="94"/>
      <c r="L15" s="99" t="n">
        <v>0.5</v>
      </c>
      <c r="M15" s="100" t="n">
        <v>0.5</v>
      </c>
      <c r="N15" s="96" t="n">
        <v>0.5</v>
      </c>
      <c r="O15" s="98"/>
      <c r="P15" s="99" t="n">
        <v>0.5</v>
      </c>
      <c r="Q15" s="98"/>
      <c r="R15" s="95"/>
      <c r="S15" s="97" t="n">
        <v>0.5</v>
      </c>
      <c r="T15" s="94"/>
      <c r="U15" s="100" t="n">
        <v>0.5</v>
      </c>
      <c r="V15" s="98"/>
      <c r="W15" s="97" t="n">
        <v>0.5</v>
      </c>
      <c r="X15" s="99" t="n">
        <v>0.5</v>
      </c>
      <c r="Y15" s="98"/>
    </row>
    <row r="16" customFormat="false" ht="15" hidden="false" customHeight="false" outlineLevel="0" collapsed="false">
      <c r="A16" s="101" t="s">
        <v>37</v>
      </c>
      <c r="B16" s="94"/>
      <c r="C16" s="97" t="n">
        <v>0.5</v>
      </c>
      <c r="D16" s="94"/>
      <c r="E16" s="100" t="n">
        <v>0.5</v>
      </c>
      <c r="F16" s="96" t="n">
        <v>0.5</v>
      </c>
      <c r="G16" s="97" t="n">
        <v>0.5</v>
      </c>
      <c r="H16" s="98"/>
      <c r="I16" s="98"/>
      <c r="J16" s="94"/>
      <c r="K16" s="94"/>
      <c r="L16" s="99" t="n">
        <v>0.5</v>
      </c>
      <c r="M16" s="100" t="n">
        <v>0.5</v>
      </c>
      <c r="N16" s="96" t="n">
        <v>0.5</v>
      </c>
      <c r="O16" s="98"/>
      <c r="P16" s="99" t="n">
        <v>0.5</v>
      </c>
      <c r="Q16" s="98"/>
      <c r="R16" s="95"/>
      <c r="S16" s="97" t="n">
        <v>0.5</v>
      </c>
      <c r="T16" s="94"/>
      <c r="U16" s="100" t="n">
        <v>0.5</v>
      </c>
      <c r="V16" s="98"/>
      <c r="W16" s="97" t="n">
        <v>0.5</v>
      </c>
      <c r="X16" s="99" t="n">
        <v>0.5</v>
      </c>
      <c r="Y16" s="98"/>
    </row>
    <row r="17" customFormat="false" ht="15" hidden="false" customHeight="false" outlineLevel="0" collapsed="false">
      <c r="A17" s="101" t="s">
        <v>38</v>
      </c>
      <c r="B17" s="94"/>
      <c r="C17" s="97" t="n">
        <v>0.5</v>
      </c>
      <c r="D17" s="94"/>
      <c r="E17" s="100" t="n">
        <v>0.5</v>
      </c>
      <c r="F17" s="96" t="n">
        <v>0.5</v>
      </c>
      <c r="G17" s="97" t="n">
        <v>0.5</v>
      </c>
      <c r="H17" s="98"/>
      <c r="I17" s="98"/>
      <c r="J17" s="94"/>
      <c r="K17" s="94"/>
      <c r="L17" s="99" t="n">
        <v>0.5</v>
      </c>
      <c r="M17" s="100" t="n">
        <v>0.5</v>
      </c>
      <c r="N17" s="96" t="n">
        <v>0.5</v>
      </c>
      <c r="O17" s="98"/>
      <c r="P17" s="99" t="n">
        <v>0.5</v>
      </c>
      <c r="Q17" s="98"/>
      <c r="R17" s="95"/>
      <c r="S17" s="97" t="n">
        <v>0.5</v>
      </c>
      <c r="T17" s="94"/>
      <c r="U17" s="100" t="n">
        <v>0.5</v>
      </c>
      <c r="V17" s="98"/>
      <c r="W17" s="97" t="n">
        <v>0.5</v>
      </c>
      <c r="X17" s="99" t="n">
        <v>0.5</v>
      </c>
      <c r="Y17" s="98"/>
    </row>
    <row r="18" customFormat="false" ht="15" hidden="false" customHeight="false" outlineLevel="0" collapsed="false">
      <c r="A18" s="101" t="s">
        <v>39</v>
      </c>
      <c r="B18" s="94"/>
      <c r="C18" s="97" t="n">
        <v>0.5</v>
      </c>
      <c r="D18" s="94"/>
      <c r="E18" s="100" t="n">
        <v>0.5</v>
      </c>
      <c r="F18" s="96" t="n">
        <v>0.5</v>
      </c>
      <c r="G18" s="97" t="n">
        <v>0.5</v>
      </c>
      <c r="H18" s="98"/>
      <c r="I18" s="98"/>
      <c r="J18" s="94"/>
      <c r="K18" s="94"/>
      <c r="L18" s="99" t="n">
        <v>0.5</v>
      </c>
      <c r="M18" s="100" t="n">
        <v>0.5</v>
      </c>
      <c r="N18" s="96" t="n">
        <v>0.5</v>
      </c>
      <c r="O18" s="98"/>
      <c r="P18" s="98"/>
      <c r="Q18" s="98"/>
      <c r="R18" s="95"/>
      <c r="S18" s="97" t="n">
        <v>0.5</v>
      </c>
      <c r="T18" s="94"/>
      <c r="U18" s="100" t="n">
        <v>0.5</v>
      </c>
      <c r="V18" s="98"/>
      <c r="W18" s="97" t="n">
        <v>0.5</v>
      </c>
      <c r="X18" s="98"/>
      <c r="Y18" s="98"/>
    </row>
    <row r="19" customFormat="false" ht="15" hidden="false" customHeight="false" outlineLevel="0" collapsed="false">
      <c r="A19" s="101" t="s">
        <v>40</v>
      </c>
      <c r="B19" s="94"/>
      <c r="C19" s="94"/>
      <c r="D19" s="94"/>
      <c r="E19" s="100" t="n">
        <v>0.5</v>
      </c>
      <c r="F19" s="96" t="n">
        <v>0.5</v>
      </c>
      <c r="G19" s="97" t="n">
        <v>0.5</v>
      </c>
      <c r="H19" s="98"/>
      <c r="I19" s="98"/>
      <c r="J19" s="94"/>
      <c r="K19" s="94"/>
      <c r="L19" s="94"/>
      <c r="M19" s="100" t="n">
        <v>0.5</v>
      </c>
      <c r="N19" s="96" t="n">
        <v>0.5</v>
      </c>
      <c r="O19" s="98"/>
      <c r="P19" s="98"/>
      <c r="Q19" s="98"/>
      <c r="R19" s="94"/>
      <c r="S19" s="97" t="n">
        <v>0.5</v>
      </c>
      <c r="T19" s="94"/>
      <c r="U19" s="100" t="n">
        <v>0.5</v>
      </c>
      <c r="V19" s="98"/>
      <c r="W19" s="97" t="n">
        <v>0.5</v>
      </c>
      <c r="X19" s="98"/>
      <c r="Y19" s="98"/>
    </row>
    <row r="20" customFormat="false" ht="15" hidden="false" customHeight="false" outlineLevel="0" collapsed="false">
      <c r="A20" s="101" t="s">
        <v>41</v>
      </c>
      <c r="B20" s="96" t="n">
        <v>0.5</v>
      </c>
      <c r="C20" s="94"/>
      <c r="D20" s="94"/>
      <c r="E20" s="100" t="n">
        <v>0.5</v>
      </c>
      <c r="F20" s="96" t="n">
        <v>0.5</v>
      </c>
      <c r="G20" s="97" t="n">
        <v>0.5</v>
      </c>
      <c r="H20" s="98"/>
      <c r="I20" s="98"/>
      <c r="J20" s="96" t="n">
        <v>0.5</v>
      </c>
      <c r="K20" s="97" t="n">
        <v>0.5</v>
      </c>
      <c r="L20" s="94"/>
      <c r="M20" s="100" t="n">
        <v>0.5</v>
      </c>
      <c r="N20" s="96" t="n">
        <v>0.5</v>
      </c>
      <c r="O20" s="97" t="n">
        <v>0.5</v>
      </c>
      <c r="P20" s="98"/>
      <c r="Q20" s="98"/>
      <c r="R20" s="94"/>
      <c r="S20" s="97" t="n">
        <v>0.5</v>
      </c>
      <c r="T20" s="94"/>
      <c r="U20" s="100" t="n">
        <v>0.5</v>
      </c>
      <c r="V20" s="98"/>
      <c r="W20" s="97" t="n">
        <v>0.5</v>
      </c>
      <c r="X20" s="98"/>
      <c r="Y20" s="98"/>
    </row>
    <row r="21" customFormat="false" ht="15" hidden="false" customHeight="false" outlineLevel="0" collapsed="false">
      <c r="A21" s="101" t="s">
        <v>42</v>
      </c>
      <c r="B21" s="96" t="n">
        <v>0.5</v>
      </c>
      <c r="C21" s="94"/>
      <c r="D21" s="94"/>
      <c r="E21" s="100" t="n">
        <v>0.5</v>
      </c>
      <c r="F21" s="96" t="n">
        <v>0.5</v>
      </c>
      <c r="G21" s="97" t="n">
        <v>0.5</v>
      </c>
      <c r="H21" s="98"/>
      <c r="I21" s="100" t="n">
        <v>0.5</v>
      </c>
      <c r="J21" s="96" t="n">
        <v>0.5</v>
      </c>
      <c r="K21" s="97" t="n">
        <v>0.5</v>
      </c>
      <c r="L21" s="94"/>
      <c r="M21" s="100" t="n">
        <v>0.5</v>
      </c>
      <c r="N21" s="96" t="n">
        <v>0.5</v>
      </c>
      <c r="O21" s="97" t="n">
        <v>0.5</v>
      </c>
      <c r="P21" s="98"/>
      <c r="Q21" s="100" t="n">
        <v>0.5</v>
      </c>
      <c r="R21" s="94"/>
      <c r="S21" s="97" t="n">
        <v>0.5</v>
      </c>
      <c r="T21" s="94"/>
      <c r="U21" s="100" t="n">
        <v>0.5</v>
      </c>
      <c r="V21" s="96" t="n">
        <v>0.5</v>
      </c>
      <c r="W21" s="98"/>
      <c r="X21" s="98"/>
      <c r="Y21" s="98"/>
    </row>
    <row r="22" customFormat="false" ht="15" hidden="false" customHeight="false" outlineLevel="0" collapsed="false">
      <c r="A22" s="101" t="s">
        <v>43</v>
      </c>
      <c r="B22" s="96" t="n">
        <v>0.5</v>
      </c>
      <c r="C22" s="94"/>
      <c r="D22" s="94"/>
      <c r="E22" s="100" t="n">
        <v>0.5</v>
      </c>
      <c r="F22" s="96" t="n">
        <v>0.5</v>
      </c>
      <c r="G22" s="97" t="n">
        <v>0.5</v>
      </c>
      <c r="H22" s="98"/>
      <c r="I22" s="100" t="n">
        <v>0.5</v>
      </c>
      <c r="J22" s="96" t="n">
        <v>0.5</v>
      </c>
      <c r="K22" s="97" t="n">
        <v>0.5</v>
      </c>
      <c r="L22" s="94"/>
      <c r="M22" s="100" t="n">
        <v>0.5</v>
      </c>
      <c r="N22" s="96" t="n">
        <v>0.5</v>
      </c>
      <c r="O22" s="97" t="n">
        <v>0.5</v>
      </c>
      <c r="P22" s="98"/>
      <c r="Q22" s="100" t="n">
        <v>0.5</v>
      </c>
      <c r="R22" s="94"/>
      <c r="S22" s="94"/>
      <c r="T22" s="94"/>
      <c r="U22" s="100" t="n">
        <v>0.5</v>
      </c>
      <c r="V22" s="96" t="n">
        <v>0.5</v>
      </c>
      <c r="W22" s="98"/>
      <c r="X22" s="98"/>
      <c r="Y22" s="98"/>
    </row>
    <row r="23" customFormat="false" ht="15" hidden="false" customHeight="false" outlineLevel="0" collapsed="false">
      <c r="A23" s="101" t="s">
        <v>44</v>
      </c>
      <c r="B23" s="96" t="n">
        <v>0.5</v>
      </c>
      <c r="C23" s="94"/>
      <c r="D23" s="94"/>
      <c r="E23" s="100" t="n">
        <v>0.5</v>
      </c>
      <c r="F23" s="98"/>
      <c r="G23" s="97" t="n">
        <v>0.5</v>
      </c>
      <c r="H23" s="98"/>
      <c r="I23" s="100" t="n">
        <v>0.5</v>
      </c>
      <c r="J23" s="96" t="n">
        <v>0.5</v>
      </c>
      <c r="K23" s="97" t="n">
        <v>0.5</v>
      </c>
      <c r="L23" s="94"/>
      <c r="M23" s="100" t="n">
        <v>0.5</v>
      </c>
      <c r="N23" s="98"/>
      <c r="O23" s="97" t="n">
        <v>0.5</v>
      </c>
      <c r="P23" s="98"/>
      <c r="Q23" s="100" t="n">
        <v>0.5</v>
      </c>
      <c r="R23" s="94"/>
      <c r="S23" s="94"/>
      <c r="T23" s="94"/>
      <c r="U23" s="100" t="n">
        <v>0.5</v>
      </c>
      <c r="V23" s="96" t="n">
        <v>0.5</v>
      </c>
      <c r="W23" s="98"/>
      <c r="X23" s="98"/>
      <c r="Y23" s="98"/>
    </row>
    <row r="24" customFormat="false" ht="15" hidden="false" customHeight="false" outlineLevel="0" collapsed="false">
      <c r="A24" s="101" t="s">
        <v>45</v>
      </c>
      <c r="B24" s="96" t="n">
        <v>0.5</v>
      </c>
      <c r="C24" s="94"/>
      <c r="D24" s="94"/>
      <c r="E24" s="100" t="n">
        <v>0.5</v>
      </c>
      <c r="F24" s="98"/>
      <c r="G24" s="98"/>
      <c r="H24" s="98"/>
      <c r="I24" s="100" t="n">
        <v>0.5</v>
      </c>
      <c r="J24" s="96" t="n">
        <v>0.5</v>
      </c>
      <c r="K24" s="97" t="n">
        <v>0.5</v>
      </c>
      <c r="L24" s="94"/>
      <c r="M24" s="94"/>
      <c r="N24" s="98"/>
      <c r="O24" s="97" t="n">
        <v>0.5</v>
      </c>
      <c r="P24" s="98"/>
      <c r="Q24" s="100" t="n">
        <v>0.5</v>
      </c>
      <c r="R24" s="94"/>
      <c r="S24" s="94"/>
      <c r="T24" s="94"/>
      <c r="U24" s="100" t="n">
        <v>0.5</v>
      </c>
      <c r="V24" s="96" t="n">
        <v>0.5</v>
      </c>
      <c r="W24" s="98"/>
      <c r="X24" s="98"/>
      <c r="Y24" s="98"/>
    </row>
    <row r="25" customFormat="false" ht="15" hidden="false" customHeight="false" outlineLevel="0" collapsed="false">
      <c r="A25" s="101" t="s">
        <v>46</v>
      </c>
      <c r="B25" s="96" t="n">
        <v>0.5</v>
      </c>
      <c r="C25" s="97" t="n">
        <v>0.5</v>
      </c>
      <c r="D25" s="94"/>
      <c r="E25" s="100" t="n">
        <v>0.5</v>
      </c>
      <c r="F25" s="98"/>
      <c r="G25" s="98"/>
      <c r="H25" s="99" t="n">
        <v>0.5</v>
      </c>
      <c r="I25" s="100" t="n">
        <v>0.5</v>
      </c>
      <c r="J25" s="96" t="n">
        <v>0.5</v>
      </c>
      <c r="K25" s="97" t="n">
        <v>0.5</v>
      </c>
      <c r="L25" s="94"/>
      <c r="M25" s="94"/>
      <c r="N25" s="98"/>
      <c r="O25" s="97" t="n">
        <v>0.5</v>
      </c>
      <c r="P25" s="98"/>
      <c r="Q25" s="100" t="n">
        <v>0.5</v>
      </c>
      <c r="R25" s="95"/>
      <c r="S25" s="94"/>
      <c r="T25" s="99" t="n">
        <v>0.5</v>
      </c>
      <c r="U25" s="100" t="n">
        <v>0.5</v>
      </c>
      <c r="V25" s="96" t="n">
        <v>0.5</v>
      </c>
      <c r="W25" s="98"/>
      <c r="X25" s="98"/>
      <c r="Y25" s="98"/>
    </row>
    <row r="26" customFormat="false" ht="15" hidden="false" customHeight="false" outlineLevel="0" collapsed="false">
      <c r="A26" s="101" t="s">
        <v>47</v>
      </c>
      <c r="B26" s="96" t="n">
        <v>0.5</v>
      </c>
      <c r="C26" s="97" t="n">
        <v>0.5</v>
      </c>
      <c r="D26" s="94"/>
      <c r="E26" s="94"/>
      <c r="F26" s="98"/>
      <c r="G26" s="98"/>
      <c r="H26" s="99" t="n">
        <v>0.5</v>
      </c>
      <c r="I26" s="100" t="n">
        <v>0.5</v>
      </c>
      <c r="J26" s="96" t="n">
        <v>0.5</v>
      </c>
      <c r="K26" s="97" t="n">
        <v>0.5</v>
      </c>
      <c r="L26" s="94"/>
      <c r="M26" s="94"/>
      <c r="N26" s="98"/>
      <c r="O26" s="97" t="n">
        <v>0.5</v>
      </c>
      <c r="P26" s="98"/>
      <c r="Q26" s="100" t="n">
        <v>0.5</v>
      </c>
      <c r="R26" s="95"/>
      <c r="S26" s="94"/>
      <c r="T26" s="99" t="n">
        <v>0.5</v>
      </c>
      <c r="U26" s="94"/>
      <c r="V26" s="96" t="n">
        <v>0.5</v>
      </c>
      <c r="W26" s="98"/>
      <c r="X26" s="99" t="n">
        <v>0.5</v>
      </c>
      <c r="Y26" s="98"/>
    </row>
    <row r="27" customFormat="false" ht="15" hidden="false" customHeight="false" outlineLevel="0" collapsed="false">
      <c r="A27" s="101" t="s">
        <v>48</v>
      </c>
      <c r="B27" s="96" t="n">
        <v>0.5</v>
      </c>
      <c r="C27" s="97" t="n">
        <v>0.5</v>
      </c>
      <c r="D27" s="94"/>
      <c r="E27" s="94"/>
      <c r="F27" s="98"/>
      <c r="G27" s="98"/>
      <c r="H27" s="99" t="n">
        <v>0.5</v>
      </c>
      <c r="I27" s="100" t="n">
        <v>0.5</v>
      </c>
      <c r="J27" s="96" t="n">
        <v>0.5</v>
      </c>
      <c r="K27" s="97" t="n">
        <v>0.5</v>
      </c>
      <c r="L27" s="94"/>
      <c r="M27" s="94"/>
      <c r="N27" s="98"/>
      <c r="O27" s="97" t="n">
        <v>0.5</v>
      </c>
      <c r="P27" s="98"/>
      <c r="Q27" s="100" t="n">
        <v>0.5</v>
      </c>
      <c r="R27" s="95"/>
      <c r="S27" s="94"/>
      <c r="T27" s="99" t="n">
        <v>0.5</v>
      </c>
      <c r="U27" s="94"/>
      <c r="V27" s="96" t="n">
        <v>0.5</v>
      </c>
      <c r="W27" s="98"/>
      <c r="X27" s="99" t="n">
        <v>0.5</v>
      </c>
      <c r="Y27" s="98"/>
    </row>
    <row r="28" customFormat="false" ht="15" hidden="false" customHeight="false" outlineLevel="0" collapsed="false">
      <c r="A28" s="101" t="s">
        <v>49</v>
      </c>
      <c r="B28" s="96" t="n">
        <v>0.5</v>
      </c>
      <c r="C28" s="97" t="n">
        <v>0.5</v>
      </c>
      <c r="D28" s="94"/>
      <c r="E28" s="94"/>
      <c r="F28" s="98"/>
      <c r="G28" s="98"/>
      <c r="H28" s="99" t="n">
        <v>0.5</v>
      </c>
      <c r="I28" s="100" t="n">
        <v>0.5</v>
      </c>
      <c r="J28" s="96" t="n">
        <v>0.5</v>
      </c>
      <c r="K28" s="97" t="n">
        <v>0.5</v>
      </c>
      <c r="L28" s="94"/>
      <c r="M28" s="94"/>
      <c r="N28" s="98"/>
      <c r="O28" s="97" t="n">
        <v>0.5</v>
      </c>
      <c r="P28" s="98"/>
      <c r="Q28" s="100" t="n">
        <v>0.5</v>
      </c>
      <c r="R28" s="95"/>
      <c r="S28" s="94"/>
      <c r="T28" s="99" t="n">
        <v>0.5</v>
      </c>
      <c r="U28" s="94"/>
      <c r="V28" s="96" t="n">
        <v>0.5</v>
      </c>
      <c r="W28" s="98"/>
      <c r="X28" s="99" t="n">
        <v>0.5</v>
      </c>
      <c r="Y28" s="98"/>
    </row>
    <row r="29" customFormat="false" ht="15" hidden="false" customHeight="false" outlineLevel="0" collapsed="false">
      <c r="A29" s="101" t="s">
        <v>50</v>
      </c>
      <c r="B29" s="96" t="n">
        <v>0.5</v>
      </c>
      <c r="C29" s="97" t="n">
        <v>0.5</v>
      </c>
      <c r="D29" s="94"/>
      <c r="E29" s="94"/>
      <c r="F29" s="98"/>
      <c r="G29" s="98"/>
      <c r="H29" s="99" t="n">
        <v>0.5</v>
      </c>
      <c r="I29" s="100" t="n">
        <v>0.5</v>
      </c>
      <c r="J29" s="96" t="n">
        <v>0.5</v>
      </c>
      <c r="K29" s="97" t="n">
        <v>0.5</v>
      </c>
      <c r="L29" s="94"/>
      <c r="M29" s="94"/>
      <c r="N29" s="98"/>
      <c r="O29" s="97" t="n">
        <v>0.5</v>
      </c>
      <c r="P29" s="98"/>
      <c r="Q29" s="100" t="n">
        <v>0.5</v>
      </c>
      <c r="R29" s="95"/>
      <c r="S29" s="94"/>
      <c r="T29" s="99" t="n">
        <v>0.5</v>
      </c>
      <c r="U29" s="94"/>
      <c r="V29" s="96" t="n">
        <v>0.5</v>
      </c>
      <c r="W29" s="98"/>
      <c r="X29" s="99" t="n">
        <v>0.5</v>
      </c>
      <c r="Y29" s="98"/>
    </row>
    <row r="30" customFormat="false" ht="15" hidden="false" customHeight="false" outlineLevel="0" collapsed="false">
      <c r="A30" s="101" t="s">
        <v>51</v>
      </c>
      <c r="B30" s="96" t="n">
        <v>0.5</v>
      </c>
      <c r="C30" s="97" t="n">
        <v>0.5</v>
      </c>
      <c r="D30" s="94"/>
      <c r="E30" s="94"/>
      <c r="F30" s="98"/>
      <c r="G30" s="98"/>
      <c r="H30" s="99" t="n">
        <v>0.5</v>
      </c>
      <c r="I30" s="100" t="n">
        <v>0.5</v>
      </c>
      <c r="J30" s="96" t="n">
        <v>0.5</v>
      </c>
      <c r="K30" s="97" t="n">
        <v>0.5</v>
      </c>
      <c r="L30" s="94"/>
      <c r="M30" s="94"/>
      <c r="N30" s="98"/>
      <c r="O30" s="97" t="n">
        <v>0.5</v>
      </c>
      <c r="P30" s="98"/>
      <c r="Q30" s="100" t="n">
        <v>0.5</v>
      </c>
      <c r="R30" s="95"/>
      <c r="S30" s="94"/>
      <c r="T30" s="99" t="n">
        <v>0.5</v>
      </c>
      <c r="U30" s="94"/>
      <c r="V30" s="96" t="n">
        <v>0.5</v>
      </c>
      <c r="W30" s="98"/>
      <c r="X30" s="99" t="n">
        <v>0.5</v>
      </c>
      <c r="Y30" s="98"/>
    </row>
    <row r="31" customFormat="false" ht="15" hidden="false" customHeight="false" outlineLevel="0" collapsed="false">
      <c r="A31" s="101" t="s">
        <v>52</v>
      </c>
      <c r="B31" s="96" t="n">
        <v>0.5</v>
      </c>
      <c r="C31" s="97" t="n">
        <v>0.5</v>
      </c>
      <c r="D31" s="94"/>
      <c r="E31" s="94"/>
      <c r="F31" s="98"/>
      <c r="G31" s="98"/>
      <c r="H31" s="99" t="n">
        <v>0.5</v>
      </c>
      <c r="I31" s="100" t="n">
        <v>0.5</v>
      </c>
      <c r="J31" s="96" t="n">
        <v>0.5</v>
      </c>
      <c r="K31" s="97" t="n">
        <v>0.5</v>
      </c>
      <c r="L31" s="94"/>
      <c r="M31" s="94"/>
      <c r="N31" s="98"/>
      <c r="O31" s="97" t="n">
        <v>0.5</v>
      </c>
      <c r="P31" s="98"/>
      <c r="Q31" s="100" t="n">
        <v>0.5</v>
      </c>
      <c r="R31" s="95"/>
      <c r="S31" s="94"/>
      <c r="T31" s="99" t="n">
        <v>0.5</v>
      </c>
      <c r="U31" s="94"/>
      <c r="V31" s="96" t="n">
        <v>0.5</v>
      </c>
      <c r="W31" s="98"/>
      <c r="X31" s="99" t="n">
        <v>0.5</v>
      </c>
      <c r="Y31" s="98"/>
    </row>
    <row r="32" customFormat="false" ht="15" hidden="false" customHeight="false" outlineLevel="0" collapsed="false">
      <c r="A32" s="101" t="s">
        <v>53</v>
      </c>
      <c r="B32" s="96" t="n">
        <v>0.5</v>
      </c>
      <c r="C32" s="97" t="n">
        <v>0.5</v>
      </c>
      <c r="D32" s="94"/>
      <c r="E32" s="94"/>
      <c r="F32" s="98"/>
      <c r="G32" s="98"/>
      <c r="H32" s="99" t="n">
        <v>0.5</v>
      </c>
      <c r="I32" s="100" t="n">
        <v>0.5</v>
      </c>
      <c r="J32" s="96" t="n">
        <v>0.5</v>
      </c>
      <c r="K32" s="97" t="n">
        <v>0.5</v>
      </c>
      <c r="L32" s="94"/>
      <c r="M32" s="94"/>
      <c r="N32" s="98"/>
      <c r="O32" s="97" t="n">
        <v>0.5</v>
      </c>
      <c r="P32" s="98"/>
      <c r="Q32" s="100" t="n">
        <v>0.5</v>
      </c>
      <c r="R32" s="95"/>
      <c r="S32" s="94"/>
      <c r="T32" s="99" t="n">
        <v>0.5</v>
      </c>
      <c r="U32" s="94"/>
      <c r="V32" s="96" t="n">
        <v>0.5</v>
      </c>
      <c r="W32" s="98"/>
      <c r="X32" s="99" t="n">
        <v>0.5</v>
      </c>
      <c r="Y32" s="98"/>
    </row>
    <row r="33" customFormat="false" ht="15" hidden="false" customHeight="false" outlineLevel="0" collapsed="false">
      <c r="A33" s="101" t="s">
        <v>54</v>
      </c>
      <c r="B33" s="94"/>
      <c r="C33" s="94"/>
      <c r="D33" s="94"/>
      <c r="E33" s="94"/>
      <c r="F33" s="94"/>
      <c r="G33" s="94"/>
      <c r="H33" s="94"/>
      <c r="I33" s="94"/>
      <c r="J33" s="94"/>
      <c r="K33" s="94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  <c r="Y33" s="94"/>
    </row>
    <row r="34" customFormat="false" ht="15" hidden="false" customHeight="false" outlineLevel="0" collapsed="false">
      <c r="A34" s="102" t="s">
        <v>55</v>
      </c>
      <c r="B34" s="103"/>
      <c r="C34" s="104"/>
      <c r="D34" s="104"/>
      <c r="E34" s="104"/>
      <c r="F34" s="104"/>
      <c r="G34" s="104"/>
      <c r="H34" s="104"/>
      <c r="I34" s="104"/>
      <c r="J34" s="104"/>
      <c r="K34" s="104"/>
      <c r="L34" s="104"/>
      <c r="M34" s="104"/>
      <c r="N34" s="104"/>
      <c r="O34" s="104"/>
      <c r="P34" s="104"/>
      <c r="Q34" s="104"/>
      <c r="R34" s="104"/>
      <c r="S34" s="104"/>
      <c r="T34" s="104"/>
      <c r="U34" s="104"/>
      <c r="V34" s="104"/>
      <c r="W34" s="104"/>
      <c r="X34" s="104"/>
      <c r="Y34" s="105"/>
    </row>
    <row r="36" customFormat="false" ht="17.9" hidden="false" customHeight="false" outlineLevel="0" collapsed="false">
      <c r="Z36" s="106" t="s">
        <v>56</v>
      </c>
    </row>
    <row r="37" customFormat="false" ht="15" hidden="false" customHeight="false" outlineLevel="0" collapsed="false">
      <c r="A37" s="107" t="s">
        <v>57</v>
      </c>
      <c r="B37" s="94" t="n">
        <f aca="false">SUM(B$10:B$33)</f>
        <v>6.5</v>
      </c>
      <c r="C37" s="94"/>
      <c r="D37" s="94"/>
      <c r="E37" s="94"/>
      <c r="F37" s="94" t="n">
        <f aca="false">SUM(F$10:F$33)</f>
        <v>6.5</v>
      </c>
      <c r="G37" s="94"/>
      <c r="H37" s="94"/>
      <c r="I37" s="94"/>
      <c r="J37" s="94" t="n">
        <f aca="false">SUM(J$10:J$33)</f>
        <v>6.5</v>
      </c>
      <c r="K37" s="94"/>
      <c r="L37" s="94"/>
      <c r="M37" s="94"/>
      <c r="N37" s="94" t="n">
        <f aca="false">SUM(N$10:N$33)</f>
        <v>6.5</v>
      </c>
      <c r="O37" s="94"/>
      <c r="P37" s="94"/>
      <c r="Q37" s="94"/>
      <c r="R37" s="94" t="n">
        <f aca="false">SUM(R$10:R$33)</f>
        <v>0</v>
      </c>
      <c r="S37" s="94"/>
      <c r="T37" s="94"/>
      <c r="U37" s="94"/>
      <c r="V37" s="94" t="n">
        <f aca="false">SUM(V$10:V$33)</f>
        <v>6</v>
      </c>
      <c r="W37" s="94"/>
      <c r="X37" s="94"/>
      <c r="Y37" s="94"/>
      <c r="Z37" s="108" t="n">
        <f aca="false">SUM(B37:Y37)</f>
        <v>32</v>
      </c>
      <c r="AA37" s="1" t="s">
        <v>19</v>
      </c>
      <c r="AB37" s="140" t="s">
        <v>70</v>
      </c>
      <c r="AC37" s="140"/>
    </row>
    <row r="38" customFormat="false" ht="15" hidden="false" customHeight="false" outlineLevel="0" collapsed="false">
      <c r="A38" s="107" t="s">
        <v>58</v>
      </c>
      <c r="B38" s="94"/>
      <c r="C38" s="94" t="n">
        <f aca="false">SUM(C$10:C$33)</f>
        <v>8.5</v>
      </c>
      <c r="D38" s="94"/>
      <c r="E38" s="94"/>
      <c r="F38" s="94"/>
      <c r="G38" s="94" t="n">
        <f aca="false">SUM(G$10:G$33)</f>
        <v>7</v>
      </c>
      <c r="H38" s="94"/>
      <c r="I38" s="94"/>
      <c r="J38" s="94"/>
      <c r="K38" s="94" t="n">
        <f aca="false">SUM(K$10:K$33)</f>
        <v>6.5</v>
      </c>
      <c r="L38" s="94"/>
      <c r="M38" s="94"/>
      <c r="N38" s="94"/>
      <c r="O38" s="94" t="n">
        <f aca="false">SUM(O$10:O$33)</f>
        <v>6.5</v>
      </c>
      <c r="P38" s="94"/>
      <c r="Q38" s="94"/>
      <c r="R38" s="94"/>
      <c r="S38" s="94" t="n">
        <f aca="false">SUM(S$10:S$33)</f>
        <v>6</v>
      </c>
      <c r="T38" s="94"/>
      <c r="U38" s="94"/>
      <c r="V38" s="94"/>
      <c r="W38" s="94" t="n">
        <f aca="false">SUM(W$10:W$33)</f>
        <v>5.5</v>
      </c>
      <c r="X38" s="94"/>
      <c r="Y38" s="94"/>
      <c r="Z38" s="109" t="n">
        <f aca="false">SUM(B38:Y38)</f>
        <v>40</v>
      </c>
    </row>
    <row r="39" customFormat="false" ht="15" hidden="false" customHeight="false" outlineLevel="0" collapsed="false">
      <c r="A39" s="107" t="s">
        <v>59</v>
      </c>
      <c r="B39" s="94"/>
      <c r="C39" s="94"/>
      <c r="D39" s="94" t="n">
        <f aca="false">SUM(D$10:D$33)</f>
        <v>0</v>
      </c>
      <c r="E39" s="94"/>
      <c r="F39" s="94"/>
      <c r="G39" s="94"/>
      <c r="H39" s="94" t="n">
        <f aca="false">SUM(H$10:H$33)</f>
        <v>4</v>
      </c>
      <c r="I39" s="94"/>
      <c r="J39" s="94"/>
      <c r="K39" s="94"/>
      <c r="L39" s="94" t="n">
        <f aca="false">SUM(L$10:L$33)</f>
        <v>4.5</v>
      </c>
      <c r="M39" s="94"/>
      <c r="N39" s="94"/>
      <c r="O39" s="94"/>
      <c r="P39" s="94" t="n">
        <f aca="false">SUM(P$10:P$33)</f>
        <v>4</v>
      </c>
      <c r="Q39" s="94"/>
      <c r="R39" s="94"/>
      <c r="S39" s="94"/>
      <c r="T39" s="94" t="n">
        <f aca="false">SUM(T$10:T$33)</f>
        <v>4</v>
      </c>
      <c r="U39" s="94"/>
      <c r="V39" s="94"/>
      <c r="W39" s="94"/>
      <c r="X39" s="94" t="n">
        <f aca="false">SUM(X$10:X$33)</f>
        <v>7.5</v>
      </c>
      <c r="Y39" s="94"/>
      <c r="Z39" s="109" t="n">
        <f aca="false">SUM(B39:Y39)</f>
        <v>24</v>
      </c>
    </row>
    <row r="40" customFormat="false" ht="15" hidden="false" customHeight="false" outlineLevel="0" collapsed="false">
      <c r="A40" s="107" t="s">
        <v>60</v>
      </c>
      <c r="B40" s="94"/>
      <c r="C40" s="94"/>
      <c r="D40" s="94"/>
      <c r="E40" s="94" t="n">
        <f aca="false">SUM(E$10:E$33)</f>
        <v>7</v>
      </c>
      <c r="F40" s="94"/>
      <c r="G40" s="94"/>
      <c r="H40" s="94"/>
      <c r="I40" s="94" t="n">
        <f aca="false">SUM(I$10:I$33)</f>
        <v>6</v>
      </c>
      <c r="J40" s="94"/>
      <c r="K40" s="94"/>
      <c r="L40" s="94"/>
      <c r="M40" s="94" t="n">
        <f aca="false">SUM(M$10:M$33)</f>
        <v>6</v>
      </c>
      <c r="N40" s="94"/>
      <c r="O40" s="94"/>
      <c r="P40" s="94"/>
      <c r="Q40" s="94" t="n">
        <f aca="false">SUM(Q$10:Q$33)</f>
        <v>6</v>
      </c>
      <c r="R40" s="94"/>
      <c r="S40" s="94"/>
      <c r="T40" s="94"/>
      <c r="U40" s="94" t="n">
        <f aca="false">SUM(U$10:U$33)</f>
        <v>7</v>
      </c>
      <c r="V40" s="94"/>
      <c r="W40" s="94"/>
      <c r="X40" s="94"/>
      <c r="Y40" s="94" t="n">
        <f aca="false">SUM(Y$10:Y$33)</f>
        <v>0</v>
      </c>
      <c r="Z40" s="110" t="n">
        <f aca="false">SUM(B40:Y40)</f>
        <v>32</v>
      </c>
    </row>
    <row r="44" customFormat="false" ht="23.85" hidden="false" customHeight="false" outlineLevel="0" collapsed="false">
      <c r="A44" s="142" t="s">
        <v>0</v>
      </c>
      <c r="B44" s="116" t="s">
        <v>29</v>
      </c>
      <c r="C44" s="113" t="s">
        <v>62</v>
      </c>
      <c r="D44" s="114" t="s">
        <v>61</v>
      </c>
      <c r="E44" s="116" t="s">
        <v>24</v>
      </c>
      <c r="F44" s="116" t="s">
        <v>25</v>
      </c>
      <c r="G44" s="116" t="s">
        <v>26</v>
      </c>
      <c r="H44" s="116" t="s">
        <v>27</v>
      </c>
      <c r="I44" s="116" t="s">
        <v>28</v>
      </c>
      <c r="J44" s="116" t="s">
        <v>29</v>
      </c>
      <c r="K44" s="117" t="s">
        <v>61</v>
      </c>
      <c r="L44" s="143" t="s">
        <v>62</v>
      </c>
    </row>
    <row r="45" customFormat="false" ht="15" hidden="false" customHeight="false" outlineLevel="0" collapsed="false">
      <c r="A45" s="144" t="s">
        <v>9</v>
      </c>
      <c r="B45" s="16" t="n">
        <v>19</v>
      </c>
      <c r="C45" s="14"/>
      <c r="D45" s="15" t="n">
        <v>20</v>
      </c>
      <c r="E45" s="16" t="n">
        <f aca="false">'GIUGNO DANIELA'!E28</f>
        <v>23</v>
      </c>
      <c r="F45" s="16" t="n">
        <f aca="false">'GIUGNO DANIELA'!F28</f>
        <v>24</v>
      </c>
      <c r="G45" s="16" t="n">
        <f aca="false">'GIUGNO DANIELA'!G28</f>
        <v>25</v>
      </c>
      <c r="H45" s="16" t="n">
        <f aca="false">'GIUGNO DANIELA'!H28</f>
        <v>26</v>
      </c>
      <c r="I45" s="16" t="n">
        <f aca="false">'GIUGNO DANIELA'!I28</f>
        <v>27</v>
      </c>
      <c r="J45" s="16" t="n">
        <f aca="false">'GIUGNO DANIELA'!J28</f>
        <v>28</v>
      </c>
      <c r="K45" s="16" t="n">
        <f aca="false">'GIUGNO DANIELA'!K28</f>
        <v>29</v>
      </c>
      <c r="L45" s="145"/>
    </row>
    <row r="46" customFormat="false" ht="23.85" hidden="false" customHeight="false" outlineLevel="0" collapsed="false">
      <c r="A46" s="146" t="s">
        <v>10</v>
      </c>
      <c r="B46" s="147" t="s">
        <v>67</v>
      </c>
      <c r="C46" s="148" t="n">
        <v>5.5</v>
      </c>
      <c r="D46" s="21" t="s">
        <v>11</v>
      </c>
      <c r="E46" s="123" t="str">
        <f aca="false" t="array" ref="E46:E46">IF(E$44="DOM","R",IFERROR(_xlfn.TEXTJOIN(_xlfn.UNICHAR(10),TRUE(),_xlfn._xlws.FILTER($A$10:$A$34,(_xlfn._xlws.FILTER(_xlfn._xlws.FILTER($B$10:$Y$34,$B$7:$Y$7=E$44),_xlfn._xlws.FILTER($B$8:$Y$8,$B$7:$Y$7=E$44)=$A46)&gt;0)*(_xlfn._xlws.FILTER(_xlfn._xlws.FILTER($B$9:$Y$33,$B$7:$Y$7=E$44),_xlfn._xlws.FILTER($B$8:$Y$8,$B$7:$Y$7=E$44)=$A46)=0))&amp;"-"&amp;_xlfn._xlws.FILTER($A$10:$A$34,IFERROR(_xlfn.LET(_xlpm.v,(_xlfn._xlws.FILTER(_xlfn._xlws.FILTER($B$10:$Y$34,$B$7:$Y$7=E$44),_xlfn._xlws.FILTER($B$8:$Y$8,$B$7:$Y$7=E$44)=$A46)&gt;0)*(_xlfn._xlws.FILTER(_xlfn._xlws.FILTER($B$11:$Y$35,$B$7:$Y$7=E$44),_xlfn._xlws.FILTER($B$8:$Y$8,$B$7:$Y$7=E$44)=$A46)=0),IF(INDEX(_xlpm.v,_xlfn.SEQUENCE(ROWS(_xlpm.v),1,0,1))=1,1,IF(INDEX(_xlpm.v,_xlfn.SEQUENCE(ROWS(_xlpm.v),1,1,1))=1,0,_xlpm.v))),0))),"R"))</f>
        <v>13.00-19.30</v>
      </c>
      <c r="F46" s="123" t="str">
        <f aca="false" t="array" ref="F46:F46">IF(F$44="DOM","R",IFERROR(_xlfn.TEXTJOIN(_xlfn.UNICHAR(10),TRUE(),_xlfn._xlws.FILTER($A$10:$A$34,(_xlfn._xlws.FILTER(_xlfn._xlws.FILTER($B$10:$Y$34,$B$7:$Y$7=F$44),_xlfn._xlws.FILTER($B$8:$Y$8,$B$7:$Y$7=F$44)=$A46)&gt;0)*(_xlfn._xlws.FILTER(_xlfn._xlws.FILTER($B$9:$Y$33,$B$7:$Y$7=F$44),_xlfn._xlws.FILTER($B$8:$Y$8,$B$7:$Y$7=F$44)=$A46)=0))&amp;"-"&amp;_xlfn._xlws.FILTER($A$10:$A$34,IFERROR(_xlfn.LET(_xlpm.v,(_xlfn._xlws.FILTER(_xlfn._xlws.FILTER($B$10:$Y$34,$B$7:$Y$7=F$44),_xlfn._xlws.FILTER($B$8:$Y$8,$B$7:$Y$7=F$44)=$A46)&gt;0)*(_xlfn._xlws.FILTER(_xlfn._xlws.FILTER($B$11:$Y$35,$B$7:$Y$7=F$44),_xlfn._xlws.FILTER($B$8:$Y$8,$B$7:$Y$7=F$44)=$A46)=0),IF(INDEX(_xlpm.v,_xlfn.SEQUENCE(ROWS(_xlpm.v),1,0,1))=1,1,IF(INDEX(_xlpm.v,_xlfn.SEQUENCE(ROWS(_xlpm.v),1,1,1))=1,0,_xlpm.v))),0))),"R"))</f>
        <v>8.00-14.30</v>
      </c>
      <c r="G46" s="123" t="str">
        <f aca="false" t="array" ref="G46:G46">IF(G$44="DOM","R",IFERROR(_xlfn.TEXTJOIN(_xlfn.UNICHAR(10),TRUE(),_xlfn._xlws.FILTER($A$10:$A$34,(_xlfn._xlws.FILTER(_xlfn._xlws.FILTER($B$10:$Y$34,$B$7:$Y$7=G$44),_xlfn._xlws.FILTER($B$8:$Y$8,$B$7:$Y$7=G$44)=$A46)&gt;0)*(_xlfn._xlws.FILTER(_xlfn._xlws.FILTER($B$9:$Y$33,$B$7:$Y$7=G$44),_xlfn._xlws.FILTER($B$8:$Y$8,$B$7:$Y$7=G$44)=$A46)=0))&amp;"-"&amp;_xlfn._xlws.FILTER($A$10:$A$34,IFERROR(_xlfn.LET(_xlpm.v,(_xlfn._xlws.FILTER(_xlfn._xlws.FILTER($B$10:$Y$34,$B$7:$Y$7=G$44),_xlfn._xlws.FILTER($B$8:$Y$8,$B$7:$Y$7=G$44)=$A46)&gt;0)*(_xlfn._xlws.FILTER(_xlfn._xlws.FILTER($B$11:$Y$35,$B$7:$Y$7=G$44),_xlfn._xlws.FILTER($B$8:$Y$8,$B$7:$Y$7=G$44)=$A46)=0),IF(INDEX(_xlpm.v,_xlfn.SEQUENCE(ROWS(_xlpm.v),1,0,1))=1,1,IF(INDEX(_xlpm.v,_xlfn.SEQUENCE(ROWS(_xlpm.v),1,1,1))=1,0,_xlpm.v))),0))),"R"))</f>
        <v>13.00-19.30</v>
      </c>
      <c r="H46" s="123" t="str">
        <f aca="false" t="array" ref="H46:H46">IF(H$44="DOM","R",IFERROR(_xlfn.TEXTJOIN(_xlfn.UNICHAR(10),TRUE(),_xlfn._xlws.FILTER($A$10:$A$34,(_xlfn._xlws.FILTER(_xlfn._xlws.FILTER($B$10:$Y$34,$B$7:$Y$7=H$44),_xlfn._xlws.FILTER($B$8:$Y$8,$B$7:$Y$7=H$44)=$A46)&gt;0)*(_xlfn._xlws.FILTER(_xlfn._xlws.FILTER($B$9:$Y$33,$B$7:$Y$7=H$44),_xlfn._xlws.FILTER($B$8:$Y$8,$B$7:$Y$7=H$44)=$A46)=0))&amp;"-"&amp;_xlfn._xlws.FILTER($A$10:$A$34,IFERROR(_xlfn.LET(_xlpm.v,(_xlfn._xlws.FILTER(_xlfn._xlws.FILTER($B$10:$Y$34,$B$7:$Y$7=H$44),_xlfn._xlws.FILTER($B$8:$Y$8,$B$7:$Y$7=H$44)=$A46)&gt;0)*(_xlfn._xlws.FILTER(_xlfn._xlws.FILTER($B$11:$Y$35,$B$7:$Y$7=H$44),_xlfn._xlws.FILTER($B$8:$Y$8,$B$7:$Y$7=H$44)=$A46)=0),IF(INDEX(_xlpm.v,_xlfn.SEQUENCE(ROWS(_xlpm.v),1,0,1))=1,1,IF(INDEX(_xlpm.v,_xlfn.SEQUENCE(ROWS(_xlpm.v),1,1,1))=1,0,_xlpm.v))),0))),"R"))</f>
        <v>8.00-14.30</v>
      </c>
      <c r="I46" s="123" t="str">
        <f aca="false" t="array" ref="I46:I46">IF(I$44="DOM","R",IFERROR(_xlfn.TEXTJOIN(_xlfn.UNICHAR(10),TRUE(),_xlfn._xlws.FILTER($A$10:$A$34,(_xlfn._xlws.FILTER(_xlfn._xlws.FILTER($B$10:$Y$34,$B$7:$Y$7=I$44),_xlfn._xlws.FILTER($B$8:$Y$8,$B$7:$Y$7=I$44)=$A46)&gt;0)*(_xlfn._xlws.FILTER(_xlfn._xlws.FILTER($B$9:$Y$33,$B$7:$Y$7=I$44),_xlfn._xlws.FILTER($B$8:$Y$8,$B$7:$Y$7=I$44)=$A46)=0))&amp;"-"&amp;_xlfn._xlws.FILTER($A$10:$A$34,IFERROR(_xlfn.LET(_xlpm.v,(_xlfn._xlws.FILTER(_xlfn._xlws.FILTER($B$10:$Y$34,$B$7:$Y$7=I$44),_xlfn._xlws.FILTER($B$8:$Y$8,$B$7:$Y$7=I$44)=$A46)&gt;0)*(_xlfn._xlws.FILTER(_xlfn._xlws.FILTER($B$11:$Y$35,$B$7:$Y$7=I$44),_xlfn._xlws.FILTER($B$8:$Y$8,$B$7:$Y$7=I$44)=$A46)=0),IF(INDEX(_xlpm.v,_xlfn.SEQUENCE(ROWS(_xlpm.v),1,0,1))=1,1,IF(INDEX(_xlpm.v,_xlfn.SEQUENCE(ROWS(_xlpm.v),1,1,1))=1,0,_xlpm.v))),0))),"R"))</f>
        <v>R</v>
      </c>
      <c r="J46" s="123" t="str">
        <f aca="false" t="array" ref="J46:J46">IF(J$44="DOM","R",IFERROR(_xlfn.TEXTJOIN(_xlfn.UNICHAR(10),TRUE(),_xlfn._xlws.FILTER($A$10:$A$34,(_xlfn._xlws.FILTER(_xlfn._xlws.FILTER($B$10:$Y$34,$B$7:$Y$7=J$44),_xlfn._xlws.FILTER($B$8:$Y$8,$B$7:$Y$7=J$44)=$A46)&gt;0)*(_xlfn._xlws.FILTER(_xlfn._xlws.FILTER($B$9:$Y$33,$B$7:$Y$7=J$44),_xlfn._xlws.FILTER($B$8:$Y$8,$B$7:$Y$7=J$44)=$A46)=0))&amp;"-"&amp;_xlfn._xlws.FILTER($A$10:$A$34,IFERROR(_xlfn.LET(_xlpm.v,(_xlfn._xlws.FILTER(_xlfn._xlws.FILTER($B$10:$Y$34,$B$7:$Y$7=J$44),_xlfn._xlws.FILTER($B$8:$Y$8,$B$7:$Y$7=J$44)=$A46)&gt;0)*(_xlfn._xlws.FILTER(_xlfn._xlws.FILTER($B$11:$Y$35,$B$7:$Y$7=J$44),_xlfn._xlws.FILTER($B$8:$Y$8,$B$7:$Y$7=J$44)=$A46)=0),IF(INDEX(_xlpm.v,_xlfn.SEQUENCE(ROWS(_xlpm.v),1,0,1))=1,1,IF(INDEX(_xlpm.v,_xlfn.SEQUENCE(ROWS(_xlpm.v),1,1,1))=1,0,_xlpm.v))),0))),"R"))</f>
        <v>13.30-19.30</v>
      </c>
      <c r="K46" s="123" t="str">
        <f aca="false" t="array" ref="K46:K46">IF(K$44="DOM","R",IFERROR(_xlfn.TEXTJOIN(_xlfn.UNICHAR(10),TRUE(),_xlfn._xlws.FILTER($A$10:$A$34,(_xlfn._xlws.FILTER(_xlfn._xlws.FILTER($B$10:$Y$34,$B$7:$Y$7=K$44),_xlfn._xlws.FILTER($B$8:$Y$8,$B$7:$Y$7=K$44)=$A46)&gt;0)*(_xlfn._xlws.FILTER(_xlfn._xlws.FILTER($B$9:$Y$33,$B$7:$Y$7=K$44),_xlfn._xlws.FILTER($B$8:$Y$8,$B$7:$Y$7=K$44)=$A46)=0))&amp;"-"&amp;_xlfn._xlws.FILTER($A$10:$A$34,IFERROR(_xlfn.LET(_xlpm.v,(_xlfn._xlws.FILTER(_xlfn._xlws.FILTER($B$10:$Y$34,$B$7:$Y$7=K$44),_xlfn._xlws.FILTER($B$8:$Y$8,$B$7:$Y$7=K$44)=$A46)&gt;0)*(_xlfn._xlws.FILTER(_xlfn._xlws.FILTER($B$11:$Y$35,$B$7:$Y$7=K$44),_xlfn._xlws.FILTER($B$8:$Y$8,$B$7:$Y$7=K$44)=$A46)=0),IF(INDEX(_xlpm.v,_xlfn.SEQUENCE(ROWS(_xlpm.v),1,0,1))=1,1,IF(INDEX(_xlpm.v,_xlfn.SEQUENCE(ROWS(_xlpm.v),1,1,1))=1,0,_xlpm.v))),0))),"R"))</f>
        <v>R</v>
      </c>
      <c r="L46" s="124" t="n">
        <f aca="false" t="array" ref="L46:L46">SUM(_xlfn._xlws.FILTER($B$10:$Y$33,$B$8:$Y$8=$A46))</f>
        <v>32</v>
      </c>
      <c r="N46" s="1" t="s">
        <v>19</v>
      </c>
    </row>
    <row r="47" customFormat="false" ht="46.25" hidden="false" customHeight="false" outlineLevel="0" collapsed="false">
      <c r="A47" s="149" t="s">
        <v>12</v>
      </c>
      <c r="B47" s="150" t="s">
        <v>68</v>
      </c>
      <c r="C47" s="36" t="n">
        <v>6</v>
      </c>
      <c r="D47" s="28" t="s">
        <v>11</v>
      </c>
      <c r="E47" s="123" t="str">
        <f aca="false" t="array" ref="E47:E47">IF(E$44="DOM","R",IFERROR(_xlfn.TEXTJOIN(_xlfn.UNICHAR(10),TRUE(),_xlfn._xlws.FILTER($A$10:$A$34,(_xlfn._xlws.FILTER(_xlfn._xlws.FILTER($B$10:$Y$34,$B$7:$Y$7=E$44),_xlfn._xlws.FILTER($B$8:$Y$8,$B$7:$Y$7=E$44)=$A47)&gt;0)*(_xlfn._xlws.FILTER(_xlfn._xlws.FILTER($B$9:$Y$33,$B$7:$Y$7=E$44),_xlfn._xlws.FILTER($B$8:$Y$8,$B$7:$Y$7=E$44)=$A47)=0))&amp;"-"&amp;_xlfn._xlws.FILTER($A$10:$A$34,IFERROR(_xlfn.LET(_xlpm.v,(_xlfn._xlws.FILTER(_xlfn._xlws.FILTER($B$10:$Y$34,$B$7:$Y$7=E$44),_xlfn._xlws.FILTER($B$8:$Y$8,$B$7:$Y$7=E$44)=$A47)&gt;0)*(_xlfn._xlws.FILTER(_xlfn._xlws.FILTER($B$11:$Y$35,$B$7:$Y$7=E$44),_xlfn._xlws.FILTER($B$8:$Y$8,$B$7:$Y$7=E$44)=$A47)=0),IF(INDEX(_xlpm.v,_xlfn.SEQUENCE(ROWS(_xlpm.v),1,0,1))=1,1,IF(INDEX(_xlpm.v,_xlfn.SEQUENCE(ROWS(_xlpm.v),1,1,1))=1,0,_xlpm.v))),0))),"R"))</f>
        <v>8.00-12.30
15.30-19.30</v>
      </c>
      <c r="F47" s="123" t="str">
        <f aca="false" t="array" ref="F47:F47">IF(F$44="DOM","R",IFERROR(_xlfn.TEXTJOIN(_xlfn.UNICHAR(10),TRUE(),_xlfn._xlws.FILTER($A$10:$A$34,(_xlfn._xlws.FILTER(_xlfn._xlws.FILTER($B$10:$Y$34,$B$7:$Y$7=F$44),_xlfn._xlws.FILTER($B$8:$Y$8,$B$7:$Y$7=F$44)=$A47)&gt;0)*(_xlfn._xlws.FILTER(_xlfn._xlws.FILTER($B$9:$Y$33,$B$7:$Y$7=F$44),_xlfn._xlws.FILTER($B$8:$Y$8,$B$7:$Y$7=F$44)=$A47)=0))&amp;"-"&amp;_xlfn._xlws.FILTER($A$10:$A$34,IFERROR(_xlfn.LET(_xlpm.v,(_xlfn._xlws.FILTER(_xlfn._xlws.FILTER($B$10:$Y$34,$B$7:$Y$7=F$44),_xlfn._xlws.FILTER($B$8:$Y$8,$B$7:$Y$7=F$44)=$A47)&gt;0)*(_xlfn._xlws.FILTER(_xlfn._xlws.FILTER($B$11:$Y$35,$B$7:$Y$7=F$44),_xlfn._xlws.FILTER($B$8:$Y$8,$B$7:$Y$7=F$44)=$A47)=0),IF(INDEX(_xlpm.v,_xlfn.SEQUENCE(ROWS(_xlpm.v),1,0,1))=1,1,IF(INDEX(_xlpm.v,_xlfn.SEQUENCE(ROWS(_xlpm.v),1,1,1))=1,0,_xlpm.v))),0))),"R"))</f>
        <v>8.00-15.00</v>
      </c>
      <c r="G47" s="123" t="str">
        <f aca="false" t="array" ref="G47:G47">IF(G$44="DOM","R",IFERROR(_xlfn.TEXTJOIN(_xlfn.UNICHAR(10),TRUE(),_xlfn._xlws.FILTER($A$10:$A$34,(_xlfn._xlws.FILTER(_xlfn._xlws.FILTER($B$10:$Y$34,$B$7:$Y$7=G$44),_xlfn._xlws.FILTER($B$8:$Y$8,$B$7:$Y$7=G$44)=$A47)&gt;0)*(_xlfn._xlws.FILTER(_xlfn._xlws.FILTER($B$9:$Y$33,$B$7:$Y$7=G$44),_xlfn._xlws.FILTER($B$8:$Y$8,$B$7:$Y$7=G$44)=$A47)=0))&amp;"-"&amp;_xlfn._xlws.FILTER($A$10:$A$34,IFERROR(_xlfn.LET(_xlpm.v,(_xlfn._xlws.FILTER(_xlfn._xlws.FILTER($B$10:$Y$34,$B$7:$Y$7=G$44),_xlfn._xlws.FILTER($B$8:$Y$8,$B$7:$Y$7=G$44)=$A47)&gt;0)*(_xlfn._xlws.FILTER(_xlfn._xlws.FILTER($B$11:$Y$35,$B$7:$Y$7=G$44),_xlfn._xlws.FILTER($B$8:$Y$8,$B$7:$Y$7=G$44)=$A47)=0),IF(INDEX(_xlpm.v,_xlfn.SEQUENCE(ROWS(_xlpm.v),1,0,1))=1,1,IF(INDEX(_xlpm.v,_xlfn.SEQUENCE(ROWS(_xlpm.v),1,1,1))=1,0,_xlpm.v))),0))),"R"))</f>
        <v>13.00-19.30</v>
      </c>
      <c r="H47" s="123" t="str">
        <f aca="false" t="array" ref="H47:H47">IF(H$44="DOM","R",IFERROR(_xlfn.TEXTJOIN(_xlfn.UNICHAR(10),TRUE(),_xlfn._xlws.FILTER($A$10:$A$34,(_xlfn._xlws.FILTER(_xlfn._xlws.FILTER($B$10:$Y$34,$B$7:$Y$7=H$44),_xlfn._xlws.FILTER($B$8:$Y$8,$B$7:$Y$7=H$44)=$A47)&gt;0)*(_xlfn._xlws.FILTER(_xlfn._xlws.FILTER($B$9:$Y$33,$B$7:$Y$7=H$44),_xlfn._xlws.FILTER($B$8:$Y$8,$B$7:$Y$7=H$44)=$A47)=0))&amp;"-"&amp;_xlfn._xlws.FILTER($A$10:$A$34,IFERROR(_xlfn.LET(_xlpm.v,(_xlfn._xlws.FILTER(_xlfn._xlws.FILTER($B$10:$Y$34,$B$7:$Y$7=H$44),_xlfn._xlws.FILTER($B$8:$Y$8,$B$7:$Y$7=H$44)=$A47)&gt;0)*(_xlfn._xlws.FILTER(_xlfn._xlws.FILTER($B$11:$Y$35,$B$7:$Y$7=H$44),_xlfn._xlws.FILTER($B$8:$Y$8,$B$7:$Y$7=H$44)=$A47)=0),IF(INDEX(_xlpm.v,_xlfn.SEQUENCE(ROWS(_xlpm.v),1,0,1))=1,1,IF(INDEX(_xlpm.v,_xlfn.SEQUENCE(ROWS(_xlpm.v),1,1,1))=1,0,_xlpm.v))),0))),"R"))</f>
        <v>13.00-19.30</v>
      </c>
      <c r="I47" s="123" t="str">
        <f aca="false" t="array" ref="I47:I47">IF(I$44="DOM","R",IFERROR(_xlfn.TEXTJOIN(_xlfn.UNICHAR(10),TRUE(),_xlfn._xlws.FILTER($A$10:$A$34,(_xlfn._xlws.FILTER(_xlfn._xlws.FILTER($B$10:$Y$34,$B$7:$Y$7=I$44),_xlfn._xlws.FILTER($B$8:$Y$8,$B$7:$Y$7=I$44)=$A47)&gt;0)*(_xlfn._xlws.FILTER(_xlfn._xlws.FILTER($B$9:$Y$33,$B$7:$Y$7=I$44),_xlfn._xlws.FILTER($B$8:$Y$8,$B$7:$Y$7=I$44)=$A47)=0))&amp;"-"&amp;_xlfn._xlws.FILTER($A$10:$A$34,IFERROR(_xlfn.LET(_xlpm.v,(_xlfn._xlws.FILTER(_xlfn._xlws.FILTER($B$10:$Y$34,$B$7:$Y$7=I$44),_xlfn._xlws.FILTER($B$8:$Y$8,$B$7:$Y$7=I$44)=$A47)&gt;0)*(_xlfn._xlws.FILTER(_xlfn._xlws.FILTER($B$11:$Y$35,$B$7:$Y$7=I$44),_xlfn._xlws.FILTER($B$8:$Y$8,$B$7:$Y$7=I$44)=$A47)=0),IF(INDEX(_xlpm.v,_xlfn.SEQUENCE(ROWS(_xlpm.v),1,0,1))=1,1,IF(INDEX(_xlpm.v,_xlfn.SEQUENCE(ROWS(_xlpm.v),1,1,1))=1,0,_xlpm.v))),0))),"R"))</f>
        <v>8.00-14.00</v>
      </c>
      <c r="J47" s="123" t="str">
        <f aca="false" t="array" ref="J47:J47">IF(J$44="DOM","R",IFERROR(_xlfn.TEXTJOIN(_xlfn.UNICHAR(10),TRUE(),_xlfn._xlws.FILTER($A$10:$A$34,(_xlfn._xlws.FILTER(_xlfn._xlws.FILTER($B$10:$Y$34,$B$7:$Y$7=J$44),_xlfn._xlws.FILTER($B$8:$Y$8,$B$7:$Y$7=J$44)=$A47)&gt;0)*(_xlfn._xlws.FILTER(_xlfn._xlws.FILTER($B$9:$Y$33,$B$7:$Y$7=J$44),_xlfn._xlws.FILTER($B$8:$Y$8,$B$7:$Y$7=J$44)=$A47)=0))&amp;"-"&amp;_xlfn._xlws.FILTER($A$10:$A$34,IFERROR(_xlfn.LET(_xlpm.v,(_xlfn._xlws.FILTER(_xlfn._xlws.FILTER($B$10:$Y$34,$B$7:$Y$7=J$44),_xlfn._xlws.FILTER($B$8:$Y$8,$B$7:$Y$7=J$44)=$A47)&gt;0)*(_xlfn._xlws.FILTER(_xlfn._xlws.FILTER($B$11:$Y$35,$B$7:$Y$7=J$44),_xlfn._xlws.FILTER($B$8:$Y$8,$B$7:$Y$7=J$44)=$A47)=0),IF(INDEX(_xlpm.v,_xlfn.SEQUENCE(ROWS(_xlpm.v),1,0,1))=1,1,IF(INDEX(_xlpm.v,_xlfn.SEQUENCE(ROWS(_xlpm.v),1,1,1))=1,0,_xlpm.v))),0))),"R"))</f>
        <v>8.00-13.30</v>
      </c>
      <c r="K47" s="123" t="str">
        <f aca="false" t="array" ref="K47:K47">IF(K$44="DOM","R",IFERROR(_xlfn.TEXTJOIN(_xlfn.UNICHAR(10),TRUE(),_xlfn._xlws.FILTER($A$10:$A$34,(_xlfn._xlws.FILTER(_xlfn._xlws.FILTER($B$10:$Y$34,$B$7:$Y$7=K$44),_xlfn._xlws.FILTER($B$8:$Y$8,$B$7:$Y$7=K$44)=$A47)&gt;0)*(_xlfn._xlws.FILTER(_xlfn._xlws.FILTER($B$9:$Y$33,$B$7:$Y$7=K$44),_xlfn._xlws.FILTER($B$8:$Y$8,$B$7:$Y$7=K$44)=$A47)=0))&amp;"-"&amp;_xlfn._xlws.FILTER($A$10:$A$34,IFERROR(_xlfn.LET(_xlpm.v,(_xlfn._xlws.FILTER(_xlfn._xlws.FILTER($B$10:$Y$34,$B$7:$Y$7=K$44),_xlfn._xlws.FILTER($B$8:$Y$8,$B$7:$Y$7=K$44)=$A47)&gt;0)*(_xlfn._xlws.FILTER(_xlfn._xlws.FILTER($B$11:$Y$35,$B$7:$Y$7=K$44),_xlfn._xlws.FILTER($B$8:$Y$8,$B$7:$Y$7=K$44)=$A47)=0),IF(INDEX(_xlpm.v,_xlfn.SEQUENCE(ROWS(_xlpm.v),1,0,1))=1,1,IF(INDEX(_xlpm.v,_xlfn.SEQUENCE(ROWS(_xlpm.v),1,1,1))=1,0,_xlpm.v))),0))),"R"))</f>
        <v>R</v>
      </c>
      <c r="L47" s="126" t="n">
        <f aca="false" t="array" ref="L47:L47">SUM(_xlfn._xlws.FILTER($B$10:$Y$33,$B$8:$Y$8=$A47))</f>
        <v>40</v>
      </c>
    </row>
    <row r="48" customFormat="false" ht="46.25" hidden="false" customHeight="false" outlineLevel="0" collapsed="false">
      <c r="A48" s="151" t="s">
        <v>15</v>
      </c>
      <c r="B48" s="150" t="s">
        <v>69</v>
      </c>
      <c r="C48" s="36" t="n">
        <v>6</v>
      </c>
      <c r="D48" s="32" t="s">
        <v>11</v>
      </c>
      <c r="E48" s="123" t="str">
        <f aca="false" t="array" ref="E48:E48">IF(E$44="DOM","R",IFERROR(_xlfn.TEXTJOIN(_xlfn.UNICHAR(10),TRUE(),_xlfn._xlws.FILTER($A$10:$A$34,(_xlfn._xlws.FILTER(_xlfn._xlws.FILTER($B$10:$Y$34,$B$7:$Y$7=E$44),_xlfn._xlws.FILTER($B$8:$Y$8,$B$7:$Y$7=E$44)=$A48)&gt;0)*(_xlfn._xlws.FILTER(_xlfn._xlws.FILTER($B$9:$Y$33,$B$7:$Y$7=E$44),_xlfn._xlws.FILTER($B$8:$Y$8,$B$7:$Y$7=E$44)=$A48)=0))&amp;"-"&amp;_xlfn._xlws.FILTER($A$10:$A$34,IFERROR(_xlfn.LET(_xlpm.v,(_xlfn._xlws.FILTER(_xlfn._xlws.FILTER($B$10:$Y$34,$B$7:$Y$7=E$44),_xlfn._xlws.FILTER($B$8:$Y$8,$B$7:$Y$7=E$44)=$A48)&gt;0)*(_xlfn._xlws.FILTER(_xlfn._xlws.FILTER($B$11:$Y$35,$B$7:$Y$7=E$44),_xlfn._xlws.FILTER($B$8:$Y$8,$B$7:$Y$7=E$44)=$A48)=0),IF(INDEX(_xlpm.v,_xlfn.SEQUENCE(ROWS(_xlpm.v),1,0,1))=1,1,IF(INDEX(_xlpm.v,_xlfn.SEQUENCE(ROWS(_xlpm.v),1,1,1))=1,0,_xlpm.v))),0))),"R"))</f>
        <v>R</v>
      </c>
      <c r="F48" s="123" t="str">
        <f aca="false" t="array" ref="F48:F48">IF(F$44="DOM","R",IFERROR(_xlfn.TEXTJOIN(_xlfn.UNICHAR(10),TRUE(),_xlfn._xlws.FILTER($A$10:$A$34,(_xlfn._xlws.FILTER(_xlfn._xlws.FILTER($B$10:$Y$34,$B$7:$Y$7=F$44),_xlfn._xlws.FILTER($B$8:$Y$8,$B$7:$Y$7=F$44)=$A48)&gt;0)*(_xlfn._xlws.FILTER(_xlfn._xlws.FILTER($B$9:$Y$33,$B$7:$Y$7=F$44),_xlfn._xlws.FILTER($B$8:$Y$8,$B$7:$Y$7=F$44)=$A48)=0))&amp;"-"&amp;_xlfn._xlws.FILTER($A$10:$A$34,IFERROR(_xlfn.LET(_xlpm.v,(_xlfn._xlws.FILTER(_xlfn._xlws.FILTER($B$10:$Y$34,$B$7:$Y$7=F$44),_xlfn._xlws.FILTER($B$8:$Y$8,$B$7:$Y$7=F$44)=$A48)&gt;0)*(_xlfn._xlws.FILTER(_xlfn._xlws.FILTER($B$11:$Y$35,$B$7:$Y$7=F$44),_xlfn._xlws.FILTER($B$8:$Y$8,$B$7:$Y$7=F$44)=$A48)=0),IF(INDEX(_xlpm.v,_xlfn.SEQUENCE(ROWS(_xlpm.v),1,0,1))=1,1,IF(INDEX(_xlpm.v,_xlfn.SEQUENCE(ROWS(_xlpm.v),1,1,1))=1,0,_xlpm.v))),0))),"R"))</f>
        <v>15.30-19.30</v>
      </c>
      <c r="G48" s="123" t="str">
        <f aca="false" t="array" ref="G48:G48">IF(G$44="DOM","R",IFERROR(_xlfn.TEXTJOIN(_xlfn.UNICHAR(10),TRUE(),_xlfn._xlws.FILTER($A$10:$A$34,(_xlfn._xlws.FILTER(_xlfn._xlws.FILTER($B$10:$Y$34,$B$7:$Y$7=G$44),_xlfn._xlws.FILTER($B$8:$Y$8,$B$7:$Y$7=G$44)=$A48)&gt;0)*(_xlfn._xlws.FILTER(_xlfn._xlws.FILTER($B$9:$Y$33,$B$7:$Y$7=G$44),_xlfn._xlws.FILTER($B$8:$Y$8,$B$7:$Y$7=G$44)=$A48)=0))&amp;"-"&amp;_xlfn._xlws.FILTER($A$10:$A$34,IFERROR(_xlfn.LET(_xlpm.v,(_xlfn._xlws.FILTER(_xlfn._xlws.FILTER($B$10:$Y$34,$B$7:$Y$7=G$44),_xlfn._xlws.FILTER($B$8:$Y$8,$B$7:$Y$7=G$44)=$A48)&gt;0)*(_xlfn._xlws.FILTER(_xlfn._xlws.FILTER($B$11:$Y$35,$B$7:$Y$7=G$44),_xlfn._xlws.FILTER($B$8:$Y$8,$B$7:$Y$7=G$44)=$A48)=0),IF(INDEX(_xlpm.v,_xlfn.SEQUENCE(ROWS(_xlpm.v),1,0,1))=1,1,IF(INDEX(_xlpm.v,_xlfn.SEQUENCE(ROWS(_xlpm.v),1,1,1))=1,0,_xlpm.v))),0))),"R"))</f>
        <v>8.00-12.30</v>
      </c>
      <c r="H48" s="123" t="str">
        <f aca="false" t="array" ref="H48:H48">IF(H$44="DOM","R",IFERROR(_xlfn.TEXTJOIN(_xlfn.UNICHAR(10),TRUE(),_xlfn._xlws.FILTER($A$10:$A$34,(_xlfn._xlws.FILTER(_xlfn._xlws.FILTER($B$10:$Y$34,$B$7:$Y$7=H$44),_xlfn._xlws.FILTER($B$8:$Y$8,$B$7:$Y$7=H$44)=$A48)&gt;0)*(_xlfn._xlws.FILTER(_xlfn._xlws.FILTER($B$9:$Y$33,$B$7:$Y$7=H$44),_xlfn._xlws.FILTER($B$8:$Y$8,$B$7:$Y$7=H$44)=$A48)=0))&amp;"-"&amp;_xlfn._xlws.FILTER($A$10:$A$34,IFERROR(_xlfn.LET(_xlpm.v,(_xlfn._xlws.FILTER(_xlfn._xlws.FILTER($B$10:$Y$34,$B$7:$Y$7=H$44),_xlfn._xlws.FILTER($B$8:$Y$8,$B$7:$Y$7=H$44)=$A48)&gt;0)*(_xlfn._xlws.FILTER(_xlfn._xlws.FILTER($B$11:$Y$35,$B$7:$Y$7=H$44),_xlfn._xlws.FILTER($B$8:$Y$8,$B$7:$Y$7=H$44)=$A48)=0),IF(INDEX(_xlpm.v,_xlfn.SEQUENCE(ROWS(_xlpm.v),1,0,1))=1,1,IF(INDEX(_xlpm.v,_xlfn.SEQUENCE(ROWS(_xlpm.v),1,1,1))=1,0,_xlpm.v))),0))),"R"))</f>
        <v>8.00-12.00</v>
      </c>
      <c r="I48" s="123" t="str">
        <f aca="false" t="array" ref="I48:I48">IF(I$44="DOM","R",IFERROR(_xlfn.TEXTJOIN(_xlfn.UNICHAR(10),TRUE(),_xlfn._xlws.FILTER($A$10:$A$34,(_xlfn._xlws.FILTER(_xlfn._xlws.FILTER($B$10:$Y$34,$B$7:$Y$7=I$44),_xlfn._xlws.FILTER($B$8:$Y$8,$B$7:$Y$7=I$44)=$A48)&gt;0)*(_xlfn._xlws.FILTER(_xlfn._xlws.FILTER($B$9:$Y$33,$B$7:$Y$7=I$44),_xlfn._xlws.FILTER($B$8:$Y$8,$B$7:$Y$7=I$44)=$A48)=0))&amp;"-"&amp;_xlfn._xlws.FILTER($A$10:$A$34,IFERROR(_xlfn.LET(_xlpm.v,(_xlfn._xlws.FILTER(_xlfn._xlws.FILTER($B$10:$Y$34,$B$7:$Y$7=I$44),_xlfn._xlws.FILTER($B$8:$Y$8,$B$7:$Y$7=I$44)=$A48)&gt;0)*(_xlfn._xlws.FILTER(_xlfn._xlws.FILTER($B$11:$Y$35,$B$7:$Y$7=I$44),_xlfn._xlws.FILTER($B$8:$Y$8,$B$7:$Y$7=I$44)=$A48)=0),IF(INDEX(_xlpm.v,_xlfn.SEQUENCE(ROWS(_xlpm.v),1,0,1))=1,1,IF(INDEX(_xlpm.v,_xlfn.SEQUENCE(ROWS(_xlpm.v),1,1,1))=1,0,_xlpm.v))),0))),"R"))</f>
        <v>15.30-19.30</v>
      </c>
      <c r="J48" s="123" t="str">
        <f aca="false" t="array" ref="J48:J48">IF(J$44="DOM","R",IFERROR(_xlfn.TEXTJOIN(_xlfn.UNICHAR(10),TRUE(),_xlfn._xlws.FILTER($A$10:$A$34,(_xlfn._xlws.FILTER(_xlfn._xlws.FILTER($B$10:$Y$34,$B$7:$Y$7=J$44),_xlfn._xlws.FILTER($B$8:$Y$8,$B$7:$Y$7=J$44)=$A48)&gt;0)*(_xlfn._xlws.FILTER(_xlfn._xlws.FILTER($B$9:$Y$33,$B$7:$Y$7=J$44),_xlfn._xlws.FILTER($B$8:$Y$8,$B$7:$Y$7=J$44)=$A48)=0))&amp;"-"&amp;_xlfn._xlws.FILTER($A$10:$A$34,IFERROR(_xlfn.LET(_xlpm.v,(_xlfn._xlws.FILTER(_xlfn._xlws.FILTER($B$10:$Y$34,$B$7:$Y$7=J$44),_xlfn._xlws.FILTER($B$8:$Y$8,$B$7:$Y$7=J$44)=$A48)&gt;0)*(_xlfn._xlws.FILTER(_xlfn._xlws.FILTER($B$11:$Y$35,$B$7:$Y$7=J$44),_xlfn._xlws.FILTER($B$8:$Y$8,$B$7:$Y$7=J$44)=$A48)=0),IF(INDEX(_xlpm.v,_xlfn.SEQUENCE(ROWS(_xlpm.v),1,0,1))=1,1,IF(INDEX(_xlpm.v,_xlfn.SEQUENCE(ROWS(_xlpm.v),1,1,1))=1,0,_xlpm.v))),0))),"R"))</f>
        <v>8.00-12.00
16.00-19.30</v>
      </c>
      <c r="K48" s="123" t="str">
        <f aca="false" t="array" ref="K48:K48">IF(K$44="DOM","R",IFERROR(_xlfn.TEXTJOIN(_xlfn.UNICHAR(10),TRUE(),_xlfn._xlws.FILTER($A$10:$A$34,(_xlfn._xlws.FILTER(_xlfn._xlws.FILTER($B$10:$Y$34,$B$7:$Y$7=K$44),_xlfn._xlws.FILTER($B$8:$Y$8,$B$7:$Y$7=K$44)=$A48)&gt;0)*(_xlfn._xlws.FILTER(_xlfn._xlws.FILTER($B$9:$Y$33,$B$7:$Y$7=K$44),_xlfn._xlws.FILTER($B$8:$Y$8,$B$7:$Y$7=K$44)=$A48)=0))&amp;"-"&amp;_xlfn._xlws.FILTER($A$10:$A$34,IFERROR(_xlfn.LET(_xlpm.v,(_xlfn._xlws.FILTER(_xlfn._xlws.FILTER($B$10:$Y$34,$B$7:$Y$7=K$44),_xlfn._xlws.FILTER($B$8:$Y$8,$B$7:$Y$7=K$44)=$A48)&gt;0)*(_xlfn._xlws.FILTER(_xlfn._xlws.FILTER($B$11:$Y$35,$B$7:$Y$7=K$44),_xlfn._xlws.FILTER($B$8:$Y$8,$B$7:$Y$7=K$44)=$A48)=0),IF(INDEX(_xlpm.v,_xlfn.SEQUENCE(ROWS(_xlpm.v),1,0,1))=1,1,IF(INDEX(_xlpm.v,_xlfn.SEQUENCE(ROWS(_xlpm.v),1,1,1))=1,0,_xlpm.v))),0))),"R"))</f>
        <v>R</v>
      </c>
      <c r="L48" s="126" t="n">
        <f aca="false" t="array" ref="L48:L48">SUM(_xlfn._xlws.FILTER($B$10:$Y$33,$B$8:$Y$8=$A48))</f>
        <v>24</v>
      </c>
    </row>
    <row r="49" customFormat="false" ht="23.85" hidden="false" customHeight="false" outlineLevel="0" collapsed="false">
      <c r="A49" s="152" t="s">
        <v>16</v>
      </c>
      <c r="B49" s="130" t="s">
        <v>11</v>
      </c>
      <c r="C49" s="130" t="s">
        <v>11</v>
      </c>
      <c r="D49" s="131" t="s">
        <v>11</v>
      </c>
      <c r="E49" s="133" t="str">
        <f aca="false" t="array" ref="E49:E49">IF(E$44="DOM","R",IFERROR(_xlfn.TEXTJOIN(_xlfn.UNICHAR(10),TRUE(),_xlfn._xlws.FILTER($A$10:$A$34,(_xlfn._xlws.FILTER(_xlfn._xlws.FILTER($B$10:$Y$34,$B$7:$Y$7=E$44),_xlfn._xlws.FILTER($B$8:$Y$8,$B$7:$Y$7=E$44)=$A49)&gt;0)*(_xlfn._xlws.FILTER(_xlfn._xlws.FILTER($B$9:$Y$33,$B$7:$Y$7=E$44),_xlfn._xlws.FILTER($B$8:$Y$8,$B$7:$Y$7=E$44)=$A49)=0))&amp;"-"&amp;_xlfn._xlws.FILTER($A$10:$A$34,IFERROR(_xlfn.LET(_xlpm.v,(_xlfn._xlws.FILTER(_xlfn._xlws.FILTER($B$10:$Y$34,$B$7:$Y$7=E$44),_xlfn._xlws.FILTER($B$8:$Y$8,$B$7:$Y$7=E$44)=$A49)&gt;0)*(_xlfn._xlws.FILTER(_xlfn._xlws.FILTER($B$11:$Y$35,$B$7:$Y$7=E$44),_xlfn._xlws.FILTER($B$8:$Y$8,$B$7:$Y$7=E$44)=$A49)=0),IF(INDEX(_xlpm.v,_xlfn.SEQUENCE(ROWS(_xlpm.v),1,0,1))=1,1,IF(INDEX(_xlpm.v,_xlfn.SEQUENCE(ROWS(_xlpm.v),1,1,1))=1,0,_xlpm.v))),0))),"R"))</f>
        <v>9.00-16.00</v>
      </c>
      <c r="F49" s="133" t="str">
        <f aca="false" t="array" ref="F49:F49">IF(F$44="DOM","R",IFERROR(_xlfn.TEXTJOIN(_xlfn.UNICHAR(10),TRUE(),_xlfn._xlws.FILTER($A$10:$A$34,(_xlfn._xlws.FILTER(_xlfn._xlws.FILTER($B$10:$Y$34,$B$7:$Y$7=F$44),_xlfn._xlws.FILTER($B$8:$Y$8,$B$7:$Y$7=F$44)=$A49)&gt;0)*(_xlfn._xlws.FILTER(_xlfn._xlws.FILTER($B$9:$Y$33,$B$7:$Y$7=F$44),_xlfn._xlws.FILTER($B$8:$Y$8,$B$7:$Y$7=F$44)=$A49)=0))&amp;"-"&amp;_xlfn._xlws.FILTER($A$10:$A$34,IFERROR(_xlfn.LET(_xlpm.v,(_xlfn._xlws.FILTER(_xlfn._xlws.FILTER($B$10:$Y$34,$B$7:$Y$7=F$44),_xlfn._xlws.FILTER($B$8:$Y$8,$B$7:$Y$7=F$44)=$A49)&gt;0)*(_xlfn._xlws.FILTER(_xlfn._xlws.FILTER($B$11:$Y$35,$B$7:$Y$7=F$44),_xlfn._xlws.FILTER($B$8:$Y$8,$B$7:$Y$7=F$44)=$A49)=0),IF(INDEX(_xlpm.v,_xlfn.SEQUENCE(ROWS(_xlpm.v),1,0,1))=1,1,IF(INDEX(_xlpm.v,_xlfn.SEQUENCE(ROWS(_xlpm.v),1,1,1))=1,0,_xlpm.v))),0))),"R"))</f>
        <v>13.30-19.30</v>
      </c>
      <c r="G49" s="133" t="str">
        <f aca="false" t="array" ref="G49:G49">IF(G$44="DOM","R",IFERROR(_xlfn.TEXTJOIN(_xlfn.UNICHAR(10),TRUE(),_xlfn._xlws.FILTER($A$10:$A$34,(_xlfn._xlws.FILTER(_xlfn._xlws.FILTER($B$10:$Y$34,$B$7:$Y$7=G$44),_xlfn._xlws.FILTER($B$8:$Y$8,$B$7:$Y$7=G$44)=$A49)&gt;0)*(_xlfn._xlws.FILTER(_xlfn._xlws.FILTER($B$9:$Y$33,$B$7:$Y$7=G$44),_xlfn._xlws.FILTER($B$8:$Y$8,$B$7:$Y$7=G$44)=$A49)=0))&amp;"-"&amp;_xlfn._xlws.FILTER($A$10:$A$34,IFERROR(_xlfn.LET(_xlpm.v,(_xlfn._xlws.FILTER(_xlfn._xlws.FILTER($B$10:$Y$34,$B$7:$Y$7=G$44),_xlfn._xlws.FILTER($B$8:$Y$8,$B$7:$Y$7=G$44)=$A49)&gt;0)*(_xlfn._xlws.FILTER(_xlfn._xlws.FILTER($B$11:$Y$35,$B$7:$Y$7=G$44),_xlfn._xlws.FILTER($B$8:$Y$8,$B$7:$Y$7=G$44)=$A49)=0),IF(INDEX(_xlpm.v,_xlfn.SEQUENCE(ROWS(_xlpm.v),1,0,1))=1,1,IF(INDEX(_xlpm.v,_xlfn.SEQUENCE(ROWS(_xlpm.v),1,1,1))=1,0,_xlpm.v))),0))),"R"))</f>
        <v>9.00-15.00</v>
      </c>
      <c r="H49" s="133" t="str">
        <f aca="false" t="array" ref="H49:H49">IF(H$44="DOM","R",IFERROR(_xlfn.TEXTJOIN(_xlfn.UNICHAR(10),TRUE(),_xlfn._xlws.FILTER($A$10:$A$34,(_xlfn._xlws.FILTER(_xlfn._xlws.FILTER($B$10:$Y$34,$B$7:$Y$7=H$44),_xlfn._xlws.FILTER($B$8:$Y$8,$B$7:$Y$7=H$44)=$A49)&gt;0)*(_xlfn._xlws.FILTER(_xlfn._xlws.FILTER($B$9:$Y$33,$B$7:$Y$7=H$44),_xlfn._xlws.FILTER($B$8:$Y$8,$B$7:$Y$7=H$44)=$A49)=0))&amp;"-"&amp;_xlfn._xlws.FILTER($A$10:$A$34,IFERROR(_xlfn.LET(_xlpm.v,(_xlfn._xlws.FILTER(_xlfn._xlws.FILTER($B$10:$Y$34,$B$7:$Y$7=H$44),_xlfn._xlws.FILTER($B$8:$Y$8,$B$7:$Y$7=H$44)=$A49)&gt;0)*(_xlfn._xlws.FILTER(_xlfn._xlws.FILTER($B$11:$Y$35,$B$7:$Y$7=H$44),_xlfn._xlws.FILTER($B$8:$Y$8,$B$7:$Y$7=H$44)=$A49)=0),IF(INDEX(_xlpm.v,_xlfn.SEQUENCE(ROWS(_xlpm.v),1,0,1))=1,1,IF(INDEX(_xlpm.v,_xlfn.SEQUENCE(ROWS(_xlpm.v),1,1,1))=1,0,_xlpm.v))),0))),"R"))</f>
        <v>13.30-19.30</v>
      </c>
      <c r="I49" s="133" t="str">
        <f aca="false" t="array" ref="I49:I49">IF(I$44="DOM","R",IFERROR(_xlfn.TEXTJOIN(_xlfn.UNICHAR(10),TRUE(),_xlfn._xlws.FILTER($A$10:$A$34,(_xlfn._xlws.FILTER(_xlfn._xlws.FILTER($B$10:$Y$34,$B$7:$Y$7=I$44),_xlfn._xlws.FILTER($B$8:$Y$8,$B$7:$Y$7=I$44)=$A49)&gt;0)*(_xlfn._xlws.FILTER(_xlfn._xlws.FILTER($B$9:$Y$33,$B$7:$Y$7=I$44),_xlfn._xlws.FILTER($B$8:$Y$8,$B$7:$Y$7=I$44)=$A49)=0))&amp;"-"&amp;_xlfn._xlws.FILTER($A$10:$A$34,IFERROR(_xlfn.LET(_xlpm.v,(_xlfn._xlws.FILTER(_xlfn._xlws.FILTER($B$10:$Y$34,$B$7:$Y$7=I$44),_xlfn._xlws.FILTER($B$8:$Y$8,$B$7:$Y$7=I$44)=$A49)&gt;0)*(_xlfn._xlws.FILTER(_xlfn._xlws.FILTER($B$11:$Y$35,$B$7:$Y$7=I$44),_xlfn._xlws.FILTER($B$8:$Y$8,$B$7:$Y$7=I$44)=$A49)=0),IF(INDEX(_xlpm.v,_xlfn.SEQUENCE(ROWS(_xlpm.v),1,0,1))=1,1,IF(INDEX(_xlpm.v,_xlfn.SEQUENCE(ROWS(_xlpm.v),1,1,1))=1,0,_xlpm.v))),0))),"R"))</f>
        <v>9.00-16.00</v>
      </c>
      <c r="J49" s="133" t="str">
        <f aca="false" t="array" ref="J49:J49">IF(J$44="DOM","R",IFERROR(_xlfn.TEXTJOIN(_xlfn.UNICHAR(10),TRUE(),_xlfn._xlws.FILTER($A$10:$A$34,(_xlfn._xlws.FILTER(_xlfn._xlws.FILTER($B$10:$Y$34,$B$7:$Y$7=J$44),_xlfn._xlws.FILTER($B$8:$Y$8,$B$7:$Y$7=J$44)=$A49)&gt;0)*(_xlfn._xlws.FILTER(_xlfn._xlws.FILTER($B$9:$Y$33,$B$7:$Y$7=J$44),_xlfn._xlws.FILTER($B$8:$Y$8,$B$7:$Y$7=J$44)=$A49)=0))&amp;"-"&amp;_xlfn._xlws.FILTER($A$10:$A$34,IFERROR(_xlfn.LET(_xlpm.v,(_xlfn._xlws.FILTER(_xlfn._xlws.FILTER($B$10:$Y$34,$B$7:$Y$7=J$44),_xlfn._xlws.FILTER($B$8:$Y$8,$B$7:$Y$7=J$44)=$A49)&gt;0)*(_xlfn._xlws.FILTER(_xlfn._xlws.FILTER($B$11:$Y$35,$B$7:$Y$7=J$44),_xlfn._xlws.FILTER($B$8:$Y$8,$B$7:$Y$7=J$44)=$A49)=0),IF(INDEX(_xlpm.v,_xlfn.SEQUENCE(ROWS(_xlpm.v),1,0,1))=1,1,IF(INDEX(_xlpm.v,_xlfn.SEQUENCE(ROWS(_xlpm.v),1,1,1))=1,0,_xlpm.v))),0))),"R"))</f>
        <v>R</v>
      </c>
      <c r="K49" s="133" t="str">
        <f aca="false" t="array" ref="K49:K49">IF(K$44="DOM","R",IFERROR(_xlfn.TEXTJOIN(_xlfn.UNICHAR(10),TRUE(),_xlfn._xlws.FILTER($A$10:$A$34,(_xlfn._xlws.FILTER(_xlfn._xlws.FILTER($B$10:$Y$34,$B$7:$Y$7=K$44),_xlfn._xlws.FILTER($B$8:$Y$8,$B$7:$Y$7=K$44)=$A49)&gt;0)*(_xlfn._xlws.FILTER(_xlfn._xlws.FILTER($B$9:$Y$33,$B$7:$Y$7=K$44),_xlfn._xlws.FILTER($B$8:$Y$8,$B$7:$Y$7=K$44)=$A49)=0))&amp;"-"&amp;_xlfn._xlws.FILTER($A$10:$A$34,IFERROR(_xlfn.LET(_xlpm.v,(_xlfn._xlws.FILTER(_xlfn._xlws.FILTER($B$10:$Y$34,$B$7:$Y$7=K$44),_xlfn._xlws.FILTER($B$8:$Y$8,$B$7:$Y$7=K$44)=$A49)&gt;0)*(_xlfn._xlws.FILTER(_xlfn._xlws.FILTER($B$11:$Y$35,$B$7:$Y$7=K$44),_xlfn._xlws.FILTER($B$8:$Y$8,$B$7:$Y$7=K$44)=$A49)=0),IF(INDEX(_xlpm.v,_xlfn.SEQUENCE(ROWS(_xlpm.v),1,0,1))=1,1,IF(INDEX(_xlpm.v,_xlfn.SEQUENCE(ROWS(_xlpm.v),1,1,1))=1,0,_xlpm.v))),0))),"R"))</f>
        <v>R</v>
      </c>
      <c r="L49" s="134" t="n">
        <f aca="false" t="array" ref="L49:L49">SUM(_xlfn._xlws.FILTER($B$10:$Y$33,$B$8:$Y$8=$A49))</f>
        <v>32</v>
      </c>
    </row>
    <row r="50" customFormat="false" ht="15.75" hidden="false" customHeight="false" outlineLevel="0" collapsed="false"/>
  </sheetData>
  <mergeCells count="13">
    <mergeCell ref="A6:A7"/>
    <mergeCell ref="B6:E6"/>
    <mergeCell ref="F6:I6"/>
    <mergeCell ref="J6:M6"/>
    <mergeCell ref="N6:Q6"/>
    <mergeCell ref="R6:U6"/>
    <mergeCell ref="V6:Y6"/>
    <mergeCell ref="B9:E9"/>
    <mergeCell ref="F9:I9"/>
    <mergeCell ref="J9:M9"/>
    <mergeCell ref="N9:Q9"/>
    <mergeCell ref="R9:U9"/>
    <mergeCell ref="V9:Y9"/>
  </mergeCells>
  <printOptions headings="false" gridLines="false" gridLinesSet="true" horizontalCentered="false" verticalCentered="false"/>
  <pageMargins left="0.7" right="0.7" top="1.14375" bottom="1.143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6:AA50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Y34" activeCellId="0" sqref="Y34"/>
    </sheetView>
  </sheetViews>
  <sheetFormatPr defaultColWidth="8.6171875" defaultRowHeight="15" customHeight="true" zeroHeight="false" outlineLevelRow="0" outlineLevelCol="0"/>
  <cols>
    <col collapsed="false" customWidth="true" hidden="false" outlineLevel="0" max="1" min="1" style="1" width="10.75"/>
    <col collapsed="false" customWidth="true" hidden="false" outlineLevel="0" max="25" min="2" style="1" width="6.12"/>
    <col collapsed="false" customWidth="false" hidden="false" outlineLevel="0" max="26" min="26" style="1" width="8.62"/>
    <col collapsed="false" customWidth="true" hidden="false" outlineLevel="0" max="1024" min="27" style="1" width="8.12"/>
  </cols>
  <sheetData>
    <row r="6" customFormat="false" ht="15" hidden="false" customHeight="true" outlineLevel="0" collapsed="false">
      <c r="A6" s="72" t="s">
        <v>21</v>
      </c>
      <c r="B6" s="135" t="n">
        <f aca="false">'GIUGNO DANIELA'!E36</f>
        <v>30</v>
      </c>
      <c r="C6" s="135"/>
      <c r="D6" s="135"/>
      <c r="E6" s="135"/>
      <c r="F6" s="136" t="n">
        <f aca="false">'GIUGNO DANIELA'!F36</f>
        <v>1</v>
      </c>
      <c r="G6" s="136"/>
      <c r="H6" s="136"/>
      <c r="I6" s="136"/>
      <c r="J6" s="135" t="n">
        <f aca="false">'GIUGNO DANIELA'!G36</f>
        <v>2</v>
      </c>
      <c r="K6" s="135"/>
      <c r="L6" s="135"/>
      <c r="M6" s="135"/>
      <c r="N6" s="136" t="n">
        <f aca="false">'GIUGNO DANIELA'!H36</f>
        <v>3</v>
      </c>
      <c r="O6" s="136"/>
      <c r="P6" s="136"/>
      <c r="Q6" s="136"/>
      <c r="R6" s="135" t="n">
        <f aca="false">'GIUGNO DANIELA'!I36</f>
        <v>4</v>
      </c>
      <c r="S6" s="135"/>
      <c r="T6" s="135"/>
      <c r="U6" s="135"/>
      <c r="V6" s="136" t="n">
        <f aca="false">'GIUGNO DANIELA'!J36</f>
        <v>5</v>
      </c>
      <c r="W6" s="136"/>
      <c r="X6" s="136"/>
      <c r="Y6" s="136"/>
    </row>
    <row r="7" customFormat="false" ht="15" hidden="false" customHeight="true" outlineLevel="0" collapsed="false">
      <c r="A7" s="72"/>
      <c r="B7" s="79" t="s">
        <v>24</v>
      </c>
      <c r="C7" s="80" t="s">
        <v>24</v>
      </c>
      <c r="D7" s="80" t="s">
        <v>24</v>
      </c>
      <c r="E7" s="80" t="s">
        <v>24</v>
      </c>
      <c r="F7" s="81" t="s">
        <v>25</v>
      </c>
      <c r="G7" s="81" t="s">
        <v>25</v>
      </c>
      <c r="H7" s="81" t="s">
        <v>25</v>
      </c>
      <c r="I7" s="81" t="s">
        <v>25</v>
      </c>
      <c r="J7" s="80" t="s">
        <v>26</v>
      </c>
      <c r="K7" s="80" t="s">
        <v>26</v>
      </c>
      <c r="L7" s="80" t="s">
        <v>26</v>
      </c>
      <c r="M7" s="80" t="s">
        <v>26</v>
      </c>
      <c r="N7" s="81" t="s">
        <v>27</v>
      </c>
      <c r="O7" s="81" t="s">
        <v>27</v>
      </c>
      <c r="P7" s="81" t="s">
        <v>27</v>
      </c>
      <c r="Q7" s="81" t="s">
        <v>27</v>
      </c>
      <c r="R7" s="80" t="s">
        <v>28</v>
      </c>
      <c r="S7" s="80" t="s">
        <v>28</v>
      </c>
      <c r="T7" s="80" t="s">
        <v>28</v>
      </c>
      <c r="U7" s="80" t="s">
        <v>28</v>
      </c>
      <c r="V7" s="81" t="s">
        <v>29</v>
      </c>
      <c r="W7" s="81" t="s">
        <v>29</v>
      </c>
      <c r="X7" s="81" t="s">
        <v>29</v>
      </c>
      <c r="Y7" s="82" t="s">
        <v>29</v>
      </c>
      <c r="AA7" s="83" t="s">
        <v>22</v>
      </c>
    </row>
    <row r="8" customFormat="false" ht="15" hidden="false" customHeight="true" outlineLevel="0" collapsed="false">
      <c r="A8" s="85"/>
      <c r="B8" s="86" t="s">
        <v>10</v>
      </c>
      <c r="C8" s="87" t="s">
        <v>12</v>
      </c>
      <c r="D8" s="87" t="s">
        <v>15</v>
      </c>
      <c r="E8" s="87" t="s">
        <v>16</v>
      </c>
      <c r="F8" s="87" t="s">
        <v>10</v>
      </c>
      <c r="G8" s="87" t="s">
        <v>12</v>
      </c>
      <c r="H8" s="87" t="s">
        <v>15</v>
      </c>
      <c r="I8" s="87" t="s">
        <v>16</v>
      </c>
      <c r="J8" s="87" t="s">
        <v>10</v>
      </c>
      <c r="K8" s="87" t="s">
        <v>12</v>
      </c>
      <c r="L8" s="87" t="s">
        <v>15</v>
      </c>
      <c r="M8" s="87" t="s">
        <v>16</v>
      </c>
      <c r="N8" s="87" t="s">
        <v>10</v>
      </c>
      <c r="O8" s="87" t="s">
        <v>12</v>
      </c>
      <c r="P8" s="87" t="s">
        <v>15</v>
      </c>
      <c r="Q8" s="87" t="s">
        <v>16</v>
      </c>
      <c r="R8" s="87" t="s">
        <v>10</v>
      </c>
      <c r="S8" s="87" t="s">
        <v>12</v>
      </c>
      <c r="T8" s="87" t="s">
        <v>15</v>
      </c>
      <c r="U8" s="87" t="s">
        <v>16</v>
      </c>
      <c r="V8" s="87" t="s">
        <v>10</v>
      </c>
      <c r="W8" s="87" t="s">
        <v>12</v>
      </c>
      <c r="X8" s="87" t="s">
        <v>15</v>
      </c>
      <c r="Y8" s="88" t="s">
        <v>16</v>
      </c>
    </row>
    <row r="9" customFormat="false" ht="15" hidden="false" customHeight="true" outlineLevel="0" collapsed="false">
      <c r="A9" s="89"/>
      <c r="B9" s="90"/>
      <c r="C9" s="90"/>
      <c r="D9" s="90"/>
      <c r="E9" s="90"/>
      <c r="F9" s="91"/>
      <c r="G9" s="91"/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2"/>
      <c r="W9" s="92"/>
      <c r="X9" s="92"/>
      <c r="Y9" s="92"/>
    </row>
    <row r="10" customFormat="false" ht="15" hidden="false" customHeight="false" outlineLevel="0" collapsed="false">
      <c r="A10" s="93" t="s">
        <v>31</v>
      </c>
      <c r="B10" s="94"/>
      <c r="C10" s="97" t="n">
        <v>0.5</v>
      </c>
      <c r="D10" s="94"/>
      <c r="E10" s="94"/>
      <c r="F10" s="96" t="n">
        <v>0.5</v>
      </c>
      <c r="G10" s="97" t="n">
        <v>0.5</v>
      </c>
      <c r="H10" s="98"/>
      <c r="I10" s="98"/>
      <c r="J10" s="94"/>
      <c r="K10" s="94"/>
      <c r="L10" s="99" t="n">
        <v>0.5</v>
      </c>
      <c r="M10" s="94"/>
      <c r="N10" s="96" t="n">
        <v>0.5</v>
      </c>
      <c r="O10" s="98"/>
      <c r="P10" s="99" t="n">
        <v>0.5</v>
      </c>
      <c r="Q10" s="98"/>
      <c r="R10" s="96" t="n">
        <v>0.5</v>
      </c>
      <c r="S10" s="97" t="n">
        <v>0.5</v>
      </c>
      <c r="T10" s="94"/>
      <c r="U10" s="94"/>
      <c r="V10" s="96" t="n">
        <v>0.5</v>
      </c>
      <c r="W10" s="98"/>
      <c r="X10" s="98"/>
      <c r="Y10" s="100" t="n">
        <v>0.5</v>
      </c>
    </row>
    <row r="11" customFormat="false" ht="15" hidden="false" customHeight="false" outlineLevel="0" collapsed="false">
      <c r="A11" s="101" t="s">
        <v>32</v>
      </c>
      <c r="B11" s="94"/>
      <c r="C11" s="97" t="n">
        <v>0.5</v>
      </c>
      <c r="D11" s="94"/>
      <c r="E11" s="94"/>
      <c r="F11" s="96" t="n">
        <v>0.5</v>
      </c>
      <c r="G11" s="97" t="n">
        <v>0.5</v>
      </c>
      <c r="H11" s="98"/>
      <c r="I11" s="98"/>
      <c r="J11" s="94"/>
      <c r="K11" s="94"/>
      <c r="L11" s="99" t="n">
        <v>0.5</v>
      </c>
      <c r="M11" s="94"/>
      <c r="N11" s="96" t="n">
        <v>0.5</v>
      </c>
      <c r="O11" s="98"/>
      <c r="P11" s="99" t="n">
        <v>0.5</v>
      </c>
      <c r="Q11" s="98"/>
      <c r="R11" s="96" t="n">
        <v>0.5</v>
      </c>
      <c r="S11" s="97" t="n">
        <v>0.5</v>
      </c>
      <c r="T11" s="94"/>
      <c r="U11" s="94"/>
      <c r="V11" s="96" t="n">
        <v>0.5</v>
      </c>
      <c r="W11" s="98"/>
      <c r="X11" s="98"/>
      <c r="Y11" s="100" t="n">
        <v>0.5</v>
      </c>
    </row>
    <row r="12" customFormat="false" ht="15" hidden="false" customHeight="false" outlineLevel="0" collapsed="false">
      <c r="A12" s="101" t="s">
        <v>33</v>
      </c>
      <c r="B12" s="94"/>
      <c r="C12" s="97" t="n">
        <v>0.5</v>
      </c>
      <c r="D12" s="94"/>
      <c r="E12" s="100" t="n">
        <v>0.5</v>
      </c>
      <c r="F12" s="96" t="n">
        <v>0.5</v>
      </c>
      <c r="G12" s="97" t="n">
        <v>0.5</v>
      </c>
      <c r="H12" s="98"/>
      <c r="I12" s="98"/>
      <c r="J12" s="94"/>
      <c r="K12" s="94"/>
      <c r="L12" s="99" t="n">
        <v>0.5</v>
      </c>
      <c r="M12" s="100" t="n">
        <v>0.5</v>
      </c>
      <c r="N12" s="96" t="n">
        <v>0.5</v>
      </c>
      <c r="O12" s="98"/>
      <c r="P12" s="99" t="n">
        <v>0.5</v>
      </c>
      <c r="Q12" s="98"/>
      <c r="R12" s="96" t="n">
        <v>0.5</v>
      </c>
      <c r="S12" s="97" t="n">
        <v>0.5</v>
      </c>
      <c r="T12" s="94"/>
      <c r="U12" s="94"/>
      <c r="V12" s="96" t="n">
        <v>0.5</v>
      </c>
      <c r="W12" s="98"/>
      <c r="X12" s="98"/>
      <c r="Y12" s="100" t="n">
        <v>0.5</v>
      </c>
    </row>
    <row r="13" customFormat="false" ht="15" hidden="false" customHeight="false" outlineLevel="0" collapsed="false">
      <c r="A13" s="101" t="s">
        <v>34</v>
      </c>
      <c r="B13" s="94"/>
      <c r="C13" s="97" t="n">
        <v>0.5</v>
      </c>
      <c r="D13" s="94"/>
      <c r="E13" s="100" t="n">
        <v>0.5</v>
      </c>
      <c r="F13" s="96" t="n">
        <v>0.5</v>
      </c>
      <c r="G13" s="97" t="n">
        <v>0.5</v>
      </c>
      <c r="H13" s="98"/>
      <c r="I13" s="98"/>
      <c r="J13" s="94"/>
      <c r="K13" s="94"/>
      <c r="L13" s="99" t="n">
        <v>0.5</v>
      </c>
      <c r="M13" s="100" t="n">
        <v>0.5</v>
      </c>
      <c r="N13" s="96" t="n">
        <v>0.5</v>
      </c>
      <c r="O13" s="98"/>
      <c r="P13" s="99" t="n">
        <v>0.5</v>
      </c>
      <c r="Q13" s="98"/>
      <c r="R13" s="96" t="n">
        <v>0.5</v>
      </c>
      <c r="S13" s="97" t="n">
        <v>0.5</v>
      </c>
      <c r="T13" s="94"/>
      <c r="U13" s="94"/>
      <c r="V13" s="96" t="n">
        <v>0.5</v>
      </c>
      <c r="W13" s="98"/>
      <c r="X13" s="98"/>
      <c r="Y13" s="100" t="n">
        <v>0.5</v>
      </c>
    </row>
    <row r="14" customFormat="false" ht="15" hidden="false" customHeight="false" outlineLevel="0" collapsed="false">
      <c r="A14" s="101" t="s">
        <v>35</v>
      </c>
      <c r="B14" s="94"/>
      <c r="C14" s="97" t="n">
        <v>0.5</v>
      </c>
      <c r="D14" s="94"/>
      <c r="E14" s="100" t="n">
        <v>0.5</v>
      </c>
      <c r="F14" s="96" t="n">
        <v>0.5</v>
      </c>
      <c r="G14" s="97" t="n">
        <v>0.5</v>
      </c>
      <c r="H14" s="98"/>
      <c r="I14" s="98"/>
      <c r="J14" s="94"/>
      <c r="K14" s="94"/>
      <c r="L14" s="99" t="n">
        <v>0.5</v>
      </c>
      <c r="M14" s="100" t="n">
        <v>0.5</v>
      </c>
      <c r="N14" s="96" t="n">
        <v>0.5</v>
      </c>
      <c r="O14" s="98"/>
      <c r="P14" s="99" t="n">
        <v>0.5</v>
      </c>
      <c r="Q14" s="98"/>
      <c r="R14" s="96" t="n">
        <v>0.5</v>
      </c>
      <c r="S14" s="97" t="n">
        <v>0.5</v>
      </c>
      <c r="T14" s="94"/>
      <c r="U14" s="94"/>
      <c r="V14" s="96" t="n">
        <v>0.5</v>
      </c>
      <c r="W14" s="98"/>
      <c r="X14" s="98"/>
      <c r="Y14" s="100" t="n">
        <v>0.5</v>
      </c>
    </row>
    <row r="15" customFormat="false" ht="15" hidden="false" customHeight="false" outlineLevel="0" collapsed="false">
      <c r="A15" s="101" t="s">
        <v>36</v>
      </c>
      <c r="B15" s="94"/>
      <c r="C15" s="97" t="n">
        <v>0.5</v>
      </c>
      <c r="D15" s="94"/>
      <c r="E15" s="100" t="n">
        <v>0.5</v>
      </c>
      <c r="F15" s="96" t="n">
        <v>0.5</v>
      </c>
      <c r="G15" s="97" t="n">
        <v>0.5</v>
      </c>
      <c r="H15" s="98"/>
      <c r="I15" s="98"/>
      <c r="J15" s="94"/>
      <c r="K15" s="94"/>
      <c r="L15" s="99" t="n">
        <v>0.5</v>
      </c>
      <c r="M15" s="100" t="n">
        <v>0.5</v>
      </c>
      <c r="N15" s="96" t="n">
        <v>0.5</v>
      </c>
      <c r="O15" s="98"/>
      <c r="P15" s="99" t="n">
        <v>0.5</v>
      </c>
      <c r="Q15" s="98"/>
      <c r="R15" s="96" t="n">
        <v>0.5</v>
      </c>
      <c r="S15" s="97" t="n">
        <v>0.5</v>
      </c>
      <c r="T15" s="94"/>
      <c r="U15" s="94"/>
      <c r="V15" s="96" t="n">
        <v>0.5</v>
      </c>
      <c r="W15" s="98"/>
      <c r="X15" s="98"/>
      <c r="Y15" s="100" t="n">
        <v>0.5</v>
      </c>
    </row>
    <row r="16" customFormat="false" ht="15" hidden="false" customHeight="false" outlineLevel="0" collapsed="false">
      <c r="A16" s="101" t="s">
        <v>37</v>
      </c>
      <c r="B16" s="94"/>
      <c r="C16" s="97" t="n">
        <v>0.5</v>
      </c>
      <c r="D16" s="94"/>
      <c r="E16" s="100" t="n">
        <v>0.5</v>
      </c>
      <c r="F16" s="96" t="n">
        <v>0.5</v>
      </c>
      <c r="G16" s="97" t="n">
        <v>0.5</v>
      </c>
      <c r="H16" s="98"/>
      <c r="I16" s="98"/>
      <c r="J16" s="94"/>
      <c r="K16" s="94"/>
      <c r="L16" s="99" t="n">
        <v>0.5</v>
      </c>
      <c r="M16" s="100" t="n">
        <v>0.5</v>
      </c>
      <c r="N16" s="96" t="n">
        <v>0.5</v>
      </c>
      <c r="O16" s="98"/>
      <c r="P16" s="99" t="n">
        <v>0.5</v>
      </c>
      <c r="Q16" s="98"/>
      <c r="R16" s="96" t="n">
        <v>0.5</v>
      </c>
      <c r="S16" s="97" t="n">
        <v>0.5</v>
      </c>
      <c r="T16" s="94"/>
      <c r="U16" s="94"/>
      <c r="V16" s="96" t="n">
        <v>0.5</v>
      </c>
      <c r="W16" s="98"/>
      <c r="X16" s="98"/>
      <c r="Y16" s="100" t="n">
        <v>0.5</v>
      </c>
    </row>
    <row r="17" customFormat="false" ht="15" hidden="false" customHeight="false" outlineLevel="0" collapsed="false">
      <c r="A17" s="101" t="s">
        <v>38</v>
      </c>
      <c r="B17" s="94"/>
      <c r="C17" s="97" t="n">
        <v>0.5</v>
      </c>
      <c r="D17" s="94"/>
      <c r="E17" s="100" t="n">
        <v>0.5</v>
      </c>
      <c r="F17" s="96" t="n">
        <v>0.5</v>
      </c>
      <c r="G17" s="97" t="n">
        <v>0.5</v>
      </c>
      <c r="H17" s="98"/>
      <c r="I17" s="98"/>
      <c r="J17" s="94"/>
      <c r="K17" s="94"/>
      <c r="L17" s="99" t="n">
        <v>0.5</v>
      </c>
      <c r="M17" s="100" t="n">
        <v>0.5</v>
      </c>
      <c r="N17" s="96" t="n">
        <v>0.5</v>
      </c>
      <c r="O17" s="98"/>
      <c r="P17" s="99" t="n">
        <v>0.5</v>
      </c>
      <c r="Q17" s="98"/>
      <c r="R17" s="96" t="n">
        <v>0.5</v>
      </c>
      <c r="S17" s="97" t="n">
        <v>0.5</v>
      </c>
      <c r="T17" s="94"/>
      <c r="U17" s="94"/>
      <c r="V17" s="96" t="n">
        <v>0.5</v>
      </c>
      <c r="W17" s="98"/>
      <c r="X17" s="98"/>
      <c r="Y17" s="98"/>
    </row>
    <row r="18" customFormat="false" ht="15" hidden="false" customHeight="false" outlineLevel="0" collapsed="false">
      <c r="A18" s="101" t="s">
        <v>39</v>
      </c>
      <c r="B18" s="94"/>
      <c r="C18" s="97" t="n">
        <v>0.5</v>
      </c>
      <c r="D18" s="94"/>
      <c r="E18" s="100" t="n">
        <v>0.5</v>
      </c>
      <c r="F18" s="96" t="n">
        <v>0.5</v>
      </c>
      <c r="G18" s="97" t="n">
        <v>0.5</v>
      </c>
      <c r="H18" s="98"/>
      <c r="I18" s="98"/>
      <c r="J18" s="94"/>
      <c r="K18" s="94"/>
      <c r="L18" s="99" t="n">
        <v>0.5</v>
      </c>
      <c r="M18" s="100" t="n">
        <v>0.5</v>
      </c>
      <c r="N18" s="96" t="n">
        <v>0.5</v>
      </c>
      <c r="O18" s="98"/>
      <c r="P18" s="98"/>
      <c r="Q18" s="98"/>
      <c r="R18" s="96" t="n">
        <v>0.5</v>
      </c>
      <c r="S18" s="97" t="n">
        <v>0.5</v>
      </c>
      <c r="T18" s="94"/>
      <c r="U18" s="94"/>
      <c r="V18" s="96" t="n">
        <v>0.5</v>
      </c>
      <c r="W18" s="98"/>
      <c r="X18" s="98"/>
      <c r="Y18" s="98"/>
    </row>
    <row r="19" customFormat="false" ht="15" hidden="false" customHeight="false" outlineLevel="0" collapsed="false">
      <c r="A19" s="101" t="s">
        <v>40</v>
      </c>
      <c r="B19" s="94"/>
      <c r="C19" s="94"/>
      <c r="D19" s="94"/>
      <c r="E19" s="100" t="n">
        <v>0.5</v>
      </c>
      <c r="F19" s="96" t="n">
        <v>0.5</v>
      </c>
      <c r="G19" s="97" t="n">
        <v>0.5</v>
      </c>
      <c r="H19" s="98"/>
      <c r="I19" s="98"/>
      <c r="J19" s="94"/>
      <c r="K19" s="94"/>
      <c r="L19" s="99" t="n">
        <v>0.5</v>
      </c>
      <c r="M19" s="100" t="n">
        <v>0.5</v>
      </c>
      <c r="N19" s="96" t="n">
        <v>0.5</v>
      </c>
      <c r="O19" s="98"/>
      <c r="P19" s="98"/>
      <c r="Q19" s="98"/>
      <c r="R19" s="94"/>
      <c r="S19" s="97" t="n">
        <v>0.5</v>
      </c>
      <c r="T19" s="94"/>
      <c r="U19" s="94"/>
      <c r="V19" s="96" t="n">
        <v>0.5</v>
      </c>
      <c r="W19" s="98"/>
      <c r="X19" s="98"/>
      <c r="Y19" s="98"/>
    </row>
    <row r="20" customFormat="false" ht="15" hidden="false" customHeight="false" outlineLevel="0" collapsed="false">
      <c r="A20" s="101" t="s">
        <v>41</v>
      </c>
      <c r="B20" s="96" t="n">
        <v>0.5</v>
      </c>
      <c r="C20" s="94"/>
      <c r="D20" s="94"/>
      <c r="E20" s="100" t="n">
        <v>0.5</v>
      </c>
      <c r="F20" s="96" t="n">
        <v>0.5</v>
      </c>
      <c r="G20" s="97" t="n">
        <v>0.5</v>
      </c>
      <c r="H20" s="99" t="n">
        <v>0.5</v>
      </c>
      <c r="I20" s="98"/>
      <c r="J20" s="96" t="n">
        <v>0.5</v>
      </c>
      <c r="K20" s="97" t="n">
        <v>0.5</v>
      </c>
      <c r="L20" s="99" t="n">
        <v>0.5</v>
      </c>
      <c r="M20" s="100" t="n">
        <v>0.5</v>
      </c>
      <c r="N20" s="96" t="n">
        <v>0.5</v>
      </c>
      <c r="O20" s="98"/>
      <c r="P20" s="98"/>
      <c r="Q20" s="98"/>
      <c r="R20" s="94"/>
      <c r="S20" s="97" t="n">
        <v>0.5</v>
      </c>
      <c r="T20" s="99" t="n">
        <v>0.5</v>
      </c>
      <c r="U20" s="94"/>
      <c r="V20" s="96" t="n">
        <v>0.5</v>
      </c>
      <c r="W20" s="98"/>
      <c r="X20" s="98"/>
      <c r="Y20" s="98"/>
    </row>
    <row r="21" customFormat="false" ht="15" hidden="false" customHeight="false" outlineLevel="0" collapsed="false">
      <c r="A21" s="101" t="s">
        <v>42</v>
      </c>
      <c r="B21" s="96" t="n">
        <v>0.5</v>
      </c>
      <c r="C21" s="94"/>
      <c r="D21" s="94"/>
      <c r="E21" s="100" t="n">
        <v>0.5</v>
      </c>
      <c r="F21" s="96" t="n">
        <v>0.5</v>
      </c>
      <c r="G21" s="97" t="n">
        <v>0.5</v>
      </c>
      <c r="H21" s="99" t="n">
        <v>0.5</v>
      </c>
      <c r="I21" s="100" t="n">
        <v>0.5</v>
      </c>
      <c r="J21" s="96" t="n">
        <v>0.5</v>
      </c>
      <c r="K21" s="97" t="n">
        <v>0.5</v>
      </c>
      <c r="L21" s="99" t="n">
        <v>0.5</v>
      </c>
      <c r="M21" s="100" t="n">
        <v>0.5</v>
      </c>
      <c r="N21" s="96" t="n">
        <v>0.5</v>
      </c>
      <c r="O21" s="97" t="n">
        <v>0.5</v>
      </c>
      <c r="P21" s="98"/>
      <c r="Q21" s="100" t="n">
        <v>0.5</v>
      </c>
      <c r="R21" s="94"/>
      <c r="S21" s="97" t="n">
        <v>0.5</v>
      </c>
      <c r="T21" s="99" t="n">
        <v>0.5</v>
      </c>
      <c r="U21" s="94"/>
      <c r="V21" s="98"/>
      <c r="W21" s="97" t="n">
        <v>0.5</v>
      </c>
      <c r="X21" s="98"/>
      <c r="Y21" s="98"/>
    </row>
    <row r="22" customFormat="false" ht="15" hidden="false" customHeight="false" outlineLevel="0" collapsed="false">
      <c r="A22" s="101" t="s">
        <v>43</v>
      </c>
      <c r="B22" s="96" t="n">
        <v>0.5</v>
      </c>
      <c r="C22" s="94"/>
      <c r="D22" s="94"/>
      <c r="E22" s="100" t="n">
        <v>0.5</v>
      </c>
      <c r="F22" s="96" t="n">
        <v>0.5</v>
      </c>
      <c r="G22" s="97" t="n">
        <v>0.5</v>
      </c>
      <c r="H22" s="99" t="n">
        <v>0.5</v>
      </c>
      <c r="I22" s="100" t="n">
        <v>0.5</v>
      </c>
      <c r="J22" s="96" t="n">
        <v>0.5</v>
      </c>
      <c r="K22" s="97" t="n">
        <v>0.5</v>
      </c>
      <c r="L22" s="99" t="n">
        <v>0.5</v>
      </c>
      <c r="M22" s="100" t="n">
        <v>0.5</v>
      </c>
      <c r="N22" s="96" t="n">
        <v>0.5</v>
      </c>
      <c r="O22" s="97" t="n">
        <v>0.5</v>
      </c>
      <c r="P22" s="98"/>
      <c r="Q22" s="100" t="n">
        <v>0.5</v>
      </c>
      <c r="R22" s="94"/>
      <c r="S22" s="94"/>
      <c r="T22" s="99" t="n">
        <v>0.5</v>
      </c>
      <c r="U22" s="94"/>
      <c r="V22" s="98"/>
      <c r="W22" s="97" t="n">
        <v>0.5</v>
      </c>
      <c r="X22" s="98"/>
      <c r="Y22" s="98"/>
    </row>
    <row r="23" customFormat="false" ht="15" hidden="false" customHeight="false" outlineLevel="0" collapsed="false">
      <c r="A23" s="101" t="s">
        <v>44</v>
      </c>
      <c r="B23" s="96" t="n">
        <v>0.5</v>
      </c>
      <c r="C23" s="94"/>
      <c r="D23" s="94"/>
      <c r="E23" s="100" t="n">
        <v>0.5</v>
      </c>
      <c r="F23" s="98"/>
      <c r="G23" s="97" t="n">
        <v>0.5</v>
      </c>
      <c r="H23" s="99" t="n">
        <v>0.5</v>
      </c>
      <c r="I23" s="100" t="n">
        <v>0.5</v>
      </c>
      <c r="J23" s="96" t="n">
        <v>0.5</v>
      </c>
      <c r="K23" s="97" t="n">
        <v>0.5</v>
      </c>
      <c r="L23" s="99" t="n">
        <v>0.5</v>
      </c>
      <c r="M23" s="100" t="n">
        <v>0.5</v>
      </c>
      <c r="N23" s="98"/>
      <c r="O23" s="97" t="n">
        <v>0.5</v>
      </c>
      <c r="P23" s="98"/>
      <c r="Q23" s="100" t="n">
        <v>0.5</v>
      </c>
      <c r="R23" s="94"/>
      <c r="S23" s="94"/>
      <c r="T23" s="99" t="n">
        <v>0.5</v>
      </c>
      <c r="U23" s="94"/>
      <c r="V23" s="98"/>
      <c r="W23" s="97" t="n">
        <v>0.5</v>
      </c>
      <c r="X23" s="98"/>
      <c r="Y23" s="98"/>
    </row>
    <row r="24" customFormat="false" ht="15" hidden="false" customHeight="false" outlineLevel="0" collapsed="false">
      <c r="A24" s="101" t="s">
        <v>45</v>
      </c>
      <c r="B24" s="96" t="n">
        <v>0.5</v>
      </c>
      <c r="C24" s="94"/>
      <c r="D24" s="94"/>
      <c r="E24" s="100" t="n">
        <v>0.5</v>
      </c>
      <c r="F24" s="98"/>
      <c r="G24" s="98"/>
      <c r="H24" s="99" t="n">
        <v>0.5</v>
      </c>
      <c r="I24" s="100" t="n">
        <v>0.5</v>
      </c>
      <c r="J24" s="96" t="n">
        <v>0.5</v>
      </c>
      <c r="K24" s="97" t="n">
        <v>0.5</v>
      </c>
      <c r="L24" s="94"/>
      <c r="M24" s="94"/>
      <c r="N24" s="98"/>
      <c r="O24" s="97" t="n">
        <v>0.5</v>
      </c>
      <c r="P24" s="98"/>
      <c r="Q24" s="100" t="n">
        <v>0.5</v>
      </c>
      <c r="R24" s="94"/>
      <c r="S24" s="94"/>
      <c r="T24" s="99" t="n">
        <v>0.5</v>
      </c>
      <c r="U24" s="94"/>
      <c r="V24" s="98"/>
      <c r="W24" s="97" t="n">
        <v>0.5</v>
      </c>
      <c r="X24" s="98"/>
      <c r="Y24" s="98"/>
    </row>
    <row r="25" customFormat="false" ht="15" hidden="false" customHeight="false" outlineLevel="0" collapsed="false">
      <c r="A25" s="101" t="s">
        <v>46</v>
      </c>
      <c r="B25" s="96" t="n">
        <v>0.5</v>
      </c>
      <c r="C25" s="97" t="n">
        <v>0.5</v>
      </c>
      <c r="D25" s="94"/>
      <c r="E25" s="100" t="n">
        <v>0.5</v>
      </c>
      <c r="F25" s="98"/>
      <c r="G25" s="98"/>
      <c r="H25" s="99" t="n">
        <v>0.5</v>
      </c>
      <c r="I25" s="100" t="n">
        <v>0.5</v>
      </c>
      <c r="J25" s="96" t="n">
        <v>0.5</v>
      </c>
      <c r="K25" s="97" t="n">
        <v>0.5</v>
      </c>
      <c r="L25" s="94"/>
      <c r="M25" s="94"/>
      <c r="N25" s="98"/>
      <c r="O25" s="97" t="n">
        <v>0.5</v>
      </c>
      <c r="P25" s="98"/>
      <c r="Q25" s="100" t="n">
        <v>0.5</v>
      </c>
      <c r="R25" s="96" t="n">
        <v>0.5</v>
      </c>
      <c r="S25" s="94"/>
      <c r="T25" s="99" t="n">
        <v>0.5</v>
      </c>
      <c r="U25" s="94"/>
      <c r="V25" s="98"/>
      <c r="W25" s="97" t="n">
        <v>0.5</v>
      </c>
      <c r="X25" s="98"/>
      <c r="Y25" s="98"/>
    </row>
    <row r="26" customFormat="false" ht="15" hidden="false" customHeight="false" outlineLevel="0" collapsed="false">
      <c r="A26" s="101" t="s">
        <v>47</v>
      </c>
      <c r="B26" s="96" t="n">
        <v>0.5</v>
      </c>
      <c r="C26" s="97" t="n">
        <v>0.5</v>
      </c>
      <c r="D26" s="94"/>
      <c r="E26" s="94"/>
      <c r="F26" s="98"/>
      <c r="G26" s="98"/>
      <c r="H26" s="99" t="n">
        <v>0.5</v>
      </c>
      <c r="I26" s="100" t="n">
        <v>0.5</v>
      </c>
      <c r="J26" s="96" t="n">
        <v>0.5</v>
      </c>
      <c r="K26" s="97" t="n">
        <v>0.5</v>
      </c>
      <c r="L26" s="94"/>
      <c r="M26" s="94"/>
      <c r="N26" s="98"/>
      <c r="O26" s="97" t="n">
        <v>0.5</v>
      </c>
      <c r="P26" s="98"/>
      <c r="Q26" s="100" t="n">
        <v>0.5</v>
      </c>
      <c r="R26" s="96" t="n">
        <v>0.5</v>
      </c>
      <c r="S26" s="94"/>
      <c r="T26" s="99" t="n">
        <v>0.5</v>
      </c>
      <c r="U26" s="94"/>
      <c r="V26" s="98"/>
      <c r="W26" s="97" t="n">
        <v>0.5</v>
      </c>
      <c r="X26" s="98"/>
      <c r="Y26" s="100" t="n">
        <v>0.5</v>
      </c>
    </row>
    <row r="27" customFormat="false" ht="15" hidden="false" customHeight="false" outlineLevel="0" collapsed="false">
      <c r="A27" s="101" t="s">
        <v>48</v>
      </c>
      <c r="B27" s="96" t="n">
        <v>0.5</v>
      </c>
      <c r="C27" s="97" t="n">
        <v>0.5</v>
      </c>
      <c r="D27" s="94"/>
      <c r="E27" s="94"/>
      <c r="F27" s="98"/>
      <c r="G27" s="98"/>
      <c r="H27" s="99" t="n">
        <v>0.5</v>
      </c>
      <c r="I27" s="100" t="n">
        <v>0.5</v>
      </c>
      <c r="J27" s="96" t="n">
        <v>0.5</v>
      </c>
      <c r="K27" s="97" t="n">
        <v>0.5</v>
      </c>
      <c r="L27" s="94"/>
      <c r="M27" s="94"/>
      <c r="N27" s="98"/>
      <c r="O27" s="97" t="n">
        <v>0.5</v>
      </c>
      <c r="P27" s="98"/>
      <c r="Q27" s="100" t="n">
        <v>0.5</v>
      </c>
      <c r="R27" s="96" t="n">
        <v>0.5</v>
      </c>
      <c r="S27" s="94"/>
      <c r="T27" s="99" t="n">
        <v>0.5</v>
      </c>
      <c r="U27" s="94"/>
      <c r="V27" s="98"/>
      <c r="W27" s="97" t="n">
        <v>0.5</v>
      </c>
      <c r="X27" s="98"/>
      <c r="Y27" s="100" t="n">
        <v>0.5</v>
      </c>
    </row>
    <row r="28" customFormat="false" ht="15" hidden="false" customHeight="false" outlineLevel="0" collapsed="false">
      <c r="A28" s="101" t="s">
        <v>49</v>
      </c>
      <c r="B28" s="96" t="n">
        <v>0.5</v>
      </c>
      <c r="C28" s="97" t="n">
        <v>0.5</v>
      </c>
      <c r="D28" s="94"/>
      <c r="E28" s="94"/>
      <c r="F28" s="98"/>
      <c r="G28" s="98"/>
      <c r="H28" s="99" t="n">
        <v>0.5</v>
      </c>
      <c r="I28" s="100" t="n">
        <v>0.5</v>
      </c>
      <c r="J28" s="96" t="n">
        <v>0.5</v>
      </c>
      <c r="K28" s="97" t="n">
        <v>0.5</v>
      </c>
      <c r="L28" s="94"/>
      <c r="M28" s="94"/>
      <c r="N28" s="98"/>
      <c r="O28" s="97" t="n">
        <v>0.5</v>
      </c>
      <c r="P28" s="98"/>
      <c r="Q28" s="100" t="n">
        <v>0.5</v>
      </c>
      <c r="R28" s="96" t="n">
        <v>0.5</v>
      </c>
      <c r="S28" s="94"/>
      <c r="T28" s="99" t="n">
        <v>0.5</v>
      </c>
      <c r="U28" s="94"/>
      <c r="V28" s="98"/>
      <c r="W28" s="97" t="n">
        <v>0.5</v>
      </c>
      <c r="X28" s="98"/>
      <c r="Y28" s="100" t="n">
        <v>0.5</v>
      </c>
    </row>
    <row r="29" customFormat="false" ht="15" hidden="false" customHeight="false" outlineLevel="0" collapsed="false">
      <c r="A29" s="101" t="s">
        <v>50</v>
      </c>
      <c r="B29" s="96" t="n">
        <v>0.5</v>
      </c>
      <c r="C29" s="97" t="n">
        <v>0.5</v>
      </c>
      <c r="D29" s="94"/>
      <c r="E29" s="94"/>
      <c r="F29" s="98"/>
      <c r="G29" s="98"/>
      <c r="H29" s="99" t="n">
        <v>0.5</v>
      </c>
      <c r="I29" s="100" t="n">
        <v>0.5</v>
      </c>
      <c r="J29" s="96" t="n">
        <v>0.5</v>
      </c>
      <c r="K29" s="97" t="n">
        <v>0.5</v>
      </c>
      <c r="L29" s="94"/>
      <c r="M29" s="94"/>
      <c r="N29" s="98"/>
      <c r="O29" s="97" t="n">
        <v>0.5</v>
      </c>
      <c r="P29" s="98"/>
      <c r="Q29" s="100" t="n">
        <v>0.5</v>
      </c>
      <c r="R29" s="96" t="n">
        <v>0.5</v>
      </c>
      <c r="S29" s="94"/>
      <c r="T29" s="99" t="n">
        <v>0.5</v>
      </c>
      <c r="U29" s="94"/>
      <c r="V29" s="98"/>
      <c r="W29" s="97" t="n">
        <v>0.5</v>
      </c>
      <c r="X29" s="98"/>
      <c r="Y29" s="100" t="n">
        <v>0.5</v>
      </c>
    </row>
    <row r="30" customFormat="false" ht="15" hidden="false" customHeight="false" outlineLevel="0" collapsed="false">
      <c r="A30" s="101" t="s">
        <v>51</v>
      </c>
      <c r="B30" s="96" t="n">
        <v>0.5</v>
      </c>
      <c r="C30" s="97" t="n">
        <v>0.5</v>
      </c>
      <c r="D30" s="94"/>
      <c r="E30" s="94"/>
      <c r="F30" s="98"/>
      <c r="G30" s="98"/>
      <c r="H30" s="99" t="n">
        <v>0.5</v>
      </c>
      <c r="I30" s="100" t="n">
        <v>0.5</v>
      </c>
      <c r="J30" s="96" t="n">
        <v>0.5</v>
      </c>
      <c r="K30" s="97" t="n">
        <v>0.5</v>
      </c>
      <c r="L30" s="94"/>
      <c r="M30" s="94"/>
      <c r="N30" s="98"/>
      <c r="O30" s="97" t="n">
        <v>0.5</v>
      </c>
      <c r="P30" s="98"/>
      <c r="Q30" s="100" t="n">
        <v>0.5</v>
      </c>
      <c r="R30" s="96" t="n">
        <v>0.5</v>
      </c>
      <c r="S30" s="94"/>
      <c r="T30" s="99" t="n">
        <v>0.5</v>
      </c>
      <c r="U30" s="94"/>
      <c r="V30" s="98"/>
      <c r="W30" s="97" t="n">
        <v>0.5</v>
      </c>
      <c r="X30" s="98"/>
      <c r="Y30" s="100" t="n">
        <v>0.5</v>
      </c>
    </row>
    <row r="31" customFormat="false" ht="15" hidden="false" customHeight="false" outlineLevel="0" collapsed="false">
      <c r="A31" s="101" t="s">
        <v>52</v>
      </c>
      <c r="B31" s="96" t="n">
        <v>0.5</v>
      </c>
      <c r="C31" s="97" t="n">
        <v>0.5</v>
      </c>
      <c r="D31" s="94"/>
      <c r="E31" s="94"/>
      <c r="F31" s="98"/>
      <c r="G31" s="98"/>
      <c r="H31" s="99" t="n">
        <v>0.5</v>
      </c>
      <c r="I31" s="100" t="n">
        <v>0.5</v>
      </c>
      <c r="J31" s="96" t="n">
        <v>0.5</v>
      </c>
      <c r="K31" s="97" t="n">
        <v>0.5</v>
      </c>
      <c r="L31" s="94"/>
      <c r="M31" s="94"/>
      <c r="N31" s="98"/>
      <c r="O31" s="97" t="n">
        <v>0.5</v>
      </c>
      <c r="P31" s="98"/>
      <c r="Q31" s="100" t="n">
        <v>0.5</v>
      </c>
      <c r="R31" s="96" t="n">
        <v>0.5</v>
      </c>
      <c r="S31" s="94"/>
      <c r="T31" s="99" t="n">
        <v>0.5</v>
      </c>
      <c r="U31" s="94"/>
      <c r="V31" s="98"/>
      <c r="W31" s="97" t="n">
        <v>0.5</v>
      </c>
      <c r="X31" s="98"/>
      <c r="Y31" s="100" t="n">
        <v>0.5</v>
      </c>
    </row>
    <row r="32" customFormat="false" ht="15" hidden="false" customHeight="false" outlineLevel="0" collapsed="false">
      <c r="A32" s="101" t="s">
        <v>53</v>
      </c>
      <c r="B32" s="96" t="n">
        <v>0.5</v>
      </c>
      <c r="C32" s="97" t="n">
        <v>0.5</v>
      </c>
      <c r="D32" s="94"/>
      <c r="E32" s="94"/>
      <c r="F32" s="98"/>
      <c r="G32" s="98"/>
      <c r="H32" s="99" t="n">
        <v>0.5</v>
      </c>
      <c r="I32" s="100" t="n">
        <v>0.5</v>
      </c>
      <c r="J32" s="96" t="n">
        <v>0.5</v>
      </c>
      <c r="K32" s="97" t="n">
        <v>0.5</v>
      </c>
      <c r="L32" s="94"/>
      <c r="M32" s="94"/>
      <c r="N32" s="98"/>
      <c r="O32" s="97" t="n">
        <v>0.5</v>
      </c>
      <c r="P32" s="98"/>
      <c r="Q32" s="100" t="n">
        <v>0.5</v>
      </c>
      <c r="R32" s="96" t="n">
        <v>0.5</v>
      </c>
      <c r="S32" s="94"/>
      <c r="T32" s="99" t="n">
        <v>0.5</v>
      </c>
      <c r="U32" s="94"/>
      <c r="V32" s="98"/>
      <c r="W32" s="97" t="n">
        <v>0.5</v>
      </c>
      <c r="X32" s="98"/>
      <c r="Y32" s="100" t="n">
        <v>0.5</v>
      </c>
    </row>
    <row r="33" customFormat="false" ht="15" hidden="false" customHeight="false" outlineLevel="0" collapsed="false">
      <c r="A33" s="101" t="s">
        <v>54</v>
      </c>
      <c r="B33" s="94"/>
      <c r="C33" s="94"/>
      <c r="D33" s="94"/>
      <c r="E33" s="94"/>
      <c r="F33" s="94"/>
      <c r="G33" s="94"/>
      <c r="H33" s="94"/>
      <c r="I33" s="94"/>
      <c r="J33" s="94"/>
      <c r="K33" s="94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  <c r="Y33" s="94"/>
    </row>
    <row r="34" customFormat="false" ht="15" hidden="false" customHeight="false" outlineLevel="0" collapsed="false">
      <c r="A34" s="102" t="s">
        <v>55</v>
      </c>
      <c r="B34" s="103"/>
      <c r="C34" s="104"/>
      <c r="D34" s="104"/>
      <c r="E34" s="104"/>
      <c r="F34" s="104"/>
      <c r="G34" s="104"/>
      <c r="H34" s="104"/>
      <c r="I34" s="104"/>
      <c r="J34" s="104"/>
      <c r="K34" s="104"/>
      <c r="L34" s="104"/>
      <c r="M34" s="104"/>
      <c r="N34" s="104"/>
      <c r="O34" s="104"/>
      <c r="P34" s="104"/>
      <c r="Q34" s="104"/>
      <c r="R34" s="104"/>
      <c r="S34" s="104"/>
      <c r="T34" s="104"/>
      <c r="U34" s="104"/>
      <c r="V34" s="104"/>
      <c r="W34" s="104"/>
      <c r="X34" s="104"/>
      <c r="Y34" s="105"/>
    </row>
    <row r="36" customFormat="false" ht="17.9" hidden="false" customHeight="false" outlineLevel="0" collapsed="false">
      <c r="Z36" s="106" t="s">
        <v>56</v>
      </c>
    </row>
    <row r="37" customFormat="false" ht="15" hidden="false" customHeight="false" outlineLevel="0" collapsed="false">
      <c r="A37" s="107" t="s">
        <v>57</v>
      </c>
      <c r="B37" s="94" t="n">
        <f aca="false">SUM(B$10:B$33)</f>
        <v>6.5</v>
      </c>
      <c r="C37" s="94"/>
      <c r="D37" s="94"/>
      <c r="E37" s="94"/>
      <c r="F37" s="94" t="n">
        <f aca="false">SUM(F$10:F$33)</f>
        <v>6.5</v>
      </c>
      <c r="G37" s="94"/>
      <c r="H37" s="94"/>
      <c r="I37" s="94"/>
      <c r="J37" s="94" t="n">
        <f aca="false">SUM(J$10:J$33)</f>
        <v>6.5</v>
      </c>
      <c r="K37" s="94"/>
      <c r="L37" s="94"/>
      <c r="M37" s="94"/>
      <c r="N37" s="94" t="n">
        <f aca="false">SUM(N$10:N$33)</f>
        <v>6.5</v>
      </c>
      <c r="O37" s="94"/>
      <c r="P37" s="94"/>
      <c r="Q37" s="94"/>
      <c r="R37" s="94" t="n">
        <f aca="false">SUM(R$10:R$33)</f>
        <v>8.5</v>
      </c>
      <c r="S37" s="94"/>
      <c r="T37" s="94"/>
      <c r="U37" s="94"/>
      <c r="V37" s="94" t="n">
        <f aca="false">SUM(V$10:V$33)</f>
        <v>5.5</v>
      </c>
      <c r="W37" s="94"/>
      <c r="X37" s="94"/>
      <c r="Y37" s="94"/>
      <c r="Z37" s="108" t="n">
        <f aca="false">SUM(B37:Y37)</f>
        <v>40</v>
      </c>
    </row>
    <row r="38" customFormat="false" ht="15" hidden="false" customHeight="false" outlineLevel="0" collapsed="false">
      <c r="A38" s="107" t="s">
        <v>58</v>
      </c>
      <c r="B38" s="94"/>
      <c r="C38" s="94" t="n">
        <f aca="false">SUM(C$10:C$33)</f>
        <v>8.5</v>
      </c>
      <c r="D38" s="94"/>
      <c r="E38" s="94"/>
      <c r="F38" s="94"/>
      <c r="G38" s="94" t="n">
        <f aca="false">SUM(G$10:G$33)</f>
        <v>7</v>
      </c>
      <c r="H38" s="94"/>
      <c r="I38" s="94"/>
      <c r="J38" s="94"/>
      <c r="K38" s="94" t="n">
        <f aca="false">SUM(K$10:K$33)</f>
        <v>6.5</v>
      </c>
      <c r="L38" s="94"/>
      <c r="M38" s="94"/>
      <c r="N38" s="94"/>
      <c r="O38" s="94" t="n">
        <f aca="false">SUM(O$10:O$33)</f>
        <v>6</v>
      </c>
      <c r="P38" s="94"/>
      <c r="Q38" s="94"/>
      <c r="R38" s="94"/>
      <c r="S38" s="94" t="n">
        <f aca="false">SUM(S$10:S$33)</f>
        <v>6</v>
      </c>
      <c r="T38" s="94"/>
      <c r="U38" s="94"/>
      <c r="V38" s="94"/>
      <c r="W38" s="94" t="n">
        <f aca="false">SUM(W$10:W$33)</f>
        <v>6</v>
      </c>
      <c r="X38" s="94"/>
      <c r="Y38" s="94"/>
      <c r="Z38" s="109" t="n">
        <f aca="false">SUM(B38:Y38)</f>
        <v>40</v>
      </c>
    </row>
    <row r="39" customFormat="false" ht="15" hidden="false" customHeight="false" outlineLevel="0" collapsed="false">
      <c r="A39" s="107" t="s">
        <v>59</v>
      </c>
      <c r="B39" s="94"/>
      <c r="C39" s="94"/>
      <c r="D39" s="94" t="n">
        <f aca="false">SUM(D$10:D$33)</f>
        <v>0</v>
      </c>
      <c r="E39" s="94"/>
      <c r="F39" s="94"/>
      <c r="G39" s="94"/>
      <c r="H39" s="94" t="n">
        <f aca="false">SUM(H$10:H$33)</f>
        <v>6.5</v>
      </c>
      <c r="I39" s="94"/>
      <c r="J39" s="94"/>
      <c r="K39" s="94"/>
      <c r="L39" s="94" t="n">
        <f aca="false">SUM(L$10:L$33)</f>
        <v>7</v>
      </c>
      <c r="M39" s="94"/>
      <c r="N39" s="94"/>
      <c r="O39" s="94"/>
      <c r="P39" s="94" t="n">
        <f aca="false">SUM(P$10:P$33)</f>
        <v>4</v>
      </c>
      <c r="Q39" s="94"/>
      <c r="R39" s="94"/>
      <c r="S39" s="94"/>
      <c r="T39" s="94" t="n">
        <f aca="false">SUM(T$10:T$33)</f>
        <v>6.5</v>
      </c>
      <c r="U39" s="94"/>
      <c r="V39" s="94"/>
      <c r="W39" s="94"/>
      <c r="X39" s="94" t="n">
        <f aca="false">SUM(X$10:X$33)</f>
        <v>0</v>
      </c>
      <c r="Y39" s="94"/>
      <c r="Z39" s="109" t="n">
        <f aca="false">SUM(B39:Y39)</f>
        <v>24</v>
      </c>
    </row>
    <row r="40" customFormat="false" ht="15" hidden="false" customHeight="false" outlineLevel="0" collapsed="false">
      <c r="A40" s="107" t="s">
        <v>60</v>
      </c>
      <c r="B40" s="94"/>
      <c r="C40" s="94"/>
      <c r="D40" s="94"/>
      <c r="E40" s="94" t="n">
        <f aca="false">SUM(E$10:E$33)</f>
        <v>7</v>
      </c>
      <c r="F40" s="94"/>
      <c r="G40" s="94"/>
      <c r="H40" s="94"/>
      <c r="I40" s="94" t="n">
        <f aca="false">SUM(I$10:I$33)</f>
        <v>6</v>
      </c>
      <c r="J40" s="94"/>
      <c r="K40" s="94"/>
      <c r="L40" s="94"/>
      <c r="M40" s="94" t="n">
        <f aca="false">SUM(M$10:M$33)</f>
        <v>6</v>
      </c>
      <c r="N40" s="94"/>
      <c r="O40" s="94"/>
      <c r="P40" s="94"/>
      <c r="Q40" s="94" t="n">
        <f aca="false">SUM(Q$10:Q$33)</f>
        <v>6</v>
      </c>
      <c r="R40" s="94"/>
      <c r="S40" s="94"/>
      <c r="T40" s="94"/>
      <c r="U40" s="94" t="n">
        <f aca="false">SUM(U$10:U$33)</f>
        <v>0</v>
      </c>
      <c r="V40" s="94"/>
      <c r="W40" s="94"/>
      <c r="X40" s="94"/>
      <c r="Y40" s="94" t="n">
        <f aca="false">SUM(Y$10:Y$33)</f>
        <v>7</v>
      </c>
      <c r="Z40" s="110" t="n">
        <f aca="false">SUM(B40:Y40)</f>
        <v>32</v>
      </c>
    </row>
    <row r="44" customFormat="false" ht="23.85" hidden="false" customHeight="false" outlineLevel="0" collapsed="false">
      <c r="A44" s="142" t="s">
        <v>0</v>
      </c>
      <c r="B44" s="112"/>
      <c r="C44" s="113"/>
      <c r="D44" s="114" t="s">
        <v>61</v>
      </c>
      <c r="E44" s="116" t="s">
        <v>24</v>
      </c>
      <c r="F44" s="116" t="s">
        <v>25</v>
      </c>
      <c r="G44" s="116" t="s">
        <v>26</v>
      </c>
      <c r="H44" s="116" t="s">
        <v>27</v>
      </c>
      <c r="I44" s="116" t="s">
        <v>28</v>
      </c>
      <c r="J44" s="116" t="s">
        <v>29</v>
      </c>
      <c r="K44" s="117" t="s">
        <v>61</v>
      </c>
      <c r="L44" s="143" t="s">
        <v>62</v>
      </c>
    </row>
    <row r="45" customFormat="false" ht="15" hidden="false" customHeight="false" outlineLevel="0" collapsed="false">
      <c r="A45" s="144" t="s">
        <v>9</v>
      </c>
      <c r="B45" s="14"/>
      <c r="C45" s="14"/>
      <c r="D45" s="15" t="n">
        <v>29</v>
      </c>
      <c r="E45" s="16" t="n">
        <f aca="false">'GIUGNO DANIELA'!E36</f>
        <v>30</v>
      </c>
      <c r="F45" s="16" t="n">
        <f aca="false">'GIUGNO DANIELA'!F36</f>
        <v>1</v>
      </c>
      <c r="G45" s="16" t="n">
        <f aca="false">'GIUGNO DANIELA'!G36</f>
        <v>2</v>
      </c>
      <c r="H45" s="16" t="n">
        <f aca="false">'GIUGNO DANIELA'!H36</f>
        <v>3</v>
      </c>
      <c r="I45" s="16" t="n">
        <f aca="false">'GIUGNO DANIELA'!I36</f>
        <v>4</v>
      </c>
      <c r="J45" s="16" t="n">
        <f aca="false">'GIUGNO DANIELA'!J36</f>
        <v>5</v>
      </c>
      <c r="K45" s="16" t="n">
        <f aca="false">'GIUGNO DANIELA'!K36</f>
        <v>6</v>
      </c>
      <c r="L45" s="145"/>
    </row>
    <row r="46" customFormat="false" ht="46.25" hidden="false" customHeight="false" outlineLevel="0" collapsed="false">
      <c r="A46" s="146" t="s">
        <v>10</v>
      </c>
      <c r="B46" s="23"/>
      <c r="C46" s="20"/>
      <c r="D46" s="21" t="s">
        <v>11</v>
      </c>
      <c r="E46" s="123" t="str">
        <f aca="false" t="array" ref="E46:E46">IF(E$44="DOM","R",IFERROR(_xlfn.TEXTJOIN(_xlfn.UNICHAR(10),TRUE(),_xlfn._xlws.FILTER($A$10:$A$34,(_xlfn._xlws.FILTER(_xlfn._xlws.FILTER($B$10:$Y$34,$B$7:$Y$7=E$44),_xlfn._xlws.FILTER($B$8:$Y$8,$B$7:$Y$7=E$44)=$A46)&gt;0)*(_xlfn._xlws.FILTER(_xlfn._xlws.FILTER($B$9:$Y$33,$B$7:$Y$7=E$44),_xlfn._xlws.FILTER($B$8:$Y$8,$B$7:$Y$7=E$44)=$A46)=0))&amp;"-"&amp;_xlfn._xlws.FILTER($A$10:$A$34,IFERROR(_xlfn.LET(_xlpm.v,(_xlfn._xlws.FILTER(_xlfn._xlws.FILTER($B$10:$Y$34,$B$7:$Y$7=E$44),_xlfn._xlws.FILTER($B$8:$Y$8,$B$7:$Y$7=E$44)=$A46)&gt;0)*(_xlfn._xlws.FILTER(_xlfn._xlws.FILTER($B$11:$Y$35,$B$7:$Y$7=E$44),_xlfn._xlws.FILTER($B$8:$Y$8,$B$7:$Y$7=E$44)=$A46)=0),IF(INDEX(_xlpm.v,_xlfn.SEQUENCE(ROWS(_xlpm.v),1,0,1))=1,1,IF(INDEX(_xlpm.v,_xlfn.SEQUENCE(ROWS(_xlpm.v),1,1,1))=1,0,_xlpm.v))),0))),"R"))</f>
        <v>13.00-19.30</v>
      </c>
      <c r="F46" s="123" t="str">
        <f aca="false" t="array" ref="F46:F46">IF(F$44="DOM","R",IFERROR(_xlfn.TEXTJOIN(_xlfn.UNICHAR(10),TRUE(),_xlfn._xlws.FILTER($A$10:$A$34,(_xlfn._xlws.FILTER(_xlfn._xlws.FILTER($B$10:$Y$34,$B$7:$Y$7=F$44),_xlfn._xlws.FILTER($B$8:$Y$8,$B$7:$Y$7=F$44)=$A46)&gt;0)*(_xlfn._xlws.FILTER(_xlfn._xlws.FILTER($B$9:$Y$33,$B$7:$Y$7=F$44),_xlfn._xlws.FILTER($B$8:$Y$8,$B$7:$Y$7=F$44)=$A46)=0))&amp;"-"&amp;_xlfn._xlws.FILTER($A$10:$A$34,IFERROR(_xlfn.LET(_xlpm.v,(_xlfn._xlws.FILTER(_xlfn._xlws.FILTER($B$10:$Y$34,$B$7:$Y$7=F$44),_xlfn._xlws.FILTER($B$8:$Y$8,$B$7:$Y$7=F$44)=$A46)&gt;0)*(_xlfn._xlws.FILTER(_xlfn._xlws.FILTER($B$11:$Y$35,$B$7:$Y$7=F$44),_xlfn._xlws.FILTER($B$8:$Y$8,$B$7:$Y$7=F$44)=$A46)=0),IF(INDEX(_xlpm.v,_xlfn.SEQUENCE(ROWS(_xlpm.v),1,0,1))=1,1,IF(INDEX(_xlpm.v,_xlfn.SEQUENCE(ROWS(_xlpm.v),1,1,1))=1,0,_xlpm.v))),0))),"R"))</f>
        <v>8.00-14.30</v>
      </c>
      <c r="G46" s="123" t="str">
        <f aca="false" t="array" ref="G46:G46">IF(G$44="DOM","R",IFERROR(_xlfn.TEXTJOIN(_xlfn.UNICHAR(10),TRUE(),_xlfn._xlws.FILTER($A$10:$A$34,(_xlfn._xlws.FILTER(_xlfn._xlws.FILTER($B$10:$Y$34,$B$7:$Y$7=G$44),_xlfn._xlws.FILTER($B$8:$Y$8,$B$7:$Y$7=G$44)=$A46)&gt;0)*(_xlfn._xlws.FILTER(_xlfn._xlws.FILTER($B$9:$Y$33,$B$7:$Y$7=G$44),_xlfn._xlws.FILTER($B$8:$Y$8,$B$7:$Y$7=G$44)=$A46)=0))&amp;"-"&amp;_xlfn._xlws.FILTER($A$10:$A$34,IFERROR(_xlfn.LET(_xlpm.v,(_xlfn._xlws.FILTER(_xlfn._xlws.FILTER($B$10:$Y$34,$B$7:$Y$7=G$44),_xlfn._xlws.FILTER($B$8:$Y$8,$B$7:$Y$7=G$44)=$A46)&gt;0)*(_xlfn._xlws.FILTER(_xlfn._xlws.FILTER($B$11:$Y$35,$B$7:$Y$7=G$44),_xlfn._xlws.FILTER($B$8:$Y$8,$B$7:$Y$7=G$44)=$A46)=0),IF(INDEX(_xlpm.v,_xlfn.SEQUENCE(ROWS(_xlpm.v),1,0,1))=1,1,IF(INDEX(_xlpm.v,_xlfn.SEQUENCE(ROWS(_xlpm.v),1,1,1))=1,0,_xlpm.v))),0))),"R"))</f>
        <v>13.00-19.30</v>
      </c>
      <c r="H46" s="123" t="str">
        <f aca="false" t="array" ref="H46:H46">IF(H$44="DOM","R",IFERROR(_xlfn.TEXTJOIN(_xlfn.UNICHAR(10),TRUE(),_xlfn._xlws.FILTER($A$10:$A$34,(_xlfn._xlws.FILTER(_xlfn._xlws.FILTER($B$10:$Y$34,$B$7:$Y$7=H$44),_xlfn._xlws.FILTER($B$8:$Y$8,$B$7:$Y$7=H$44)=$A46)&gt;0)*(_xlfn._xlws.FILTER(_xlfn._xlws.FILTER($B$9:$Y$33,$B$7:$Y$7=H$44),_xlfn._xlws.FILTER($B$8:$Y$8,$B$7:$Y$7=H$44)=$A46)=0))&amp;"-"&amp;_xlfn._xlws.FILTER($A$10:$A$34,IFERROR(_xlfn.LET(_xlpm.v,(_xlfn._xlws.FILTER(_xlfn._xlws.FILTER($B$10:$Y$34,$B$7:$Y$7=H$44),_xlfn._xlws.FILTER($B$8:$Y$8,$B$7:$Y$7=H$44)=$A46)&gt;0)*(_xlfn._xlws.FILTER(_xlfn._xlws.FILTER($B$11:$Y$35,$B$7:$Y$7=H$44),_xlfn._xlws.FILTER($B$8:$Y$8,$B$7:$Y$7=H$44)=$A46)=0),IF(INDEX(_xlpm.v,_xlfn.SEQUENCE(ROWS(_xlpm.v),1,0,1))=1,1,IF(INDEX(_xlpm.v,_xlfn.SEQUENCE(ROWS(_xlpm.v),1,1,1))=1,0,_xlpm.v))),0))),"R"))</f>
        <v>8.00-14.30</v>
      </c>
      <c r="I46" s="123" t="str">
        <f aca="false" t="array" ref="I46:I46">IF(I$44="DOM","R",IFERROR(_xlfn.TEXTJOIN(_xlfn.UNICHAR(10),TRUE(),_xlfn._xlws.FILTER($A$10:$A$34,(_xlfn._xlws.FILTER(_xlfn._xlws.FILTER($B$10:$Y$34,$B$7:$Y$7=I$44),_xlfn._xlws.FILTER($B$8:$Y$8,$B$7:$Y$7=I$44)=$A46)&gt;0)*(_xlfn._xlws.FILTER(_xlfn._xlws.FILTER($B$9:$Y$33,$B$7:$Y$7=I$44),_xlfn._xlws.FILTER($B$8:$Y$8,$B$7:$Y$7=I$44)=$A46)=0))&amp;"-"&amp;_xlfn._xlws.FILTER($A$10:$A$34,IFERROR(_xlfn.LET(_xlpm.v,(_xlfn._xlws.FILTER(_xlfn._xlws.FILTER($B$10:$Y$34,$B$7:$Y$7=I$44),_xlfn._xlws.FILTER($B$8:$Y$8,$B$7:$Y$7=I$44)=$A46)&gt;0)*(_xlfn._xlws.FILTER(_xlfn._xlws.FILTER($B$11:$Y$35,$B$7:$Y$7=I$44),_xlfn._xlws.FILTER($B$8:$Y$8,$B$7:$Y$7=I$44)=$A46)=0),IF(INDEX(_xlpm.v,_xlfn.SEQUENCE(ROWS(_xlpm.v),1,0,1))=1,1,IF(INDEX(_xlpm.v,_xlfn.SEQUENCE(ROWS(_xlpm.v),1,1,1))=1,0,_xlpm.v))),0))),"R"))</f>
        <v>8.00-12.30
15.30-19.30</v>
      </c>
      <c r="J46" s="123" t="str">
        <f aca="false" t="array" ref="J46:J46">IF(J$44="DOM","R",IFERROR(_xlfn.TEXTJOIN(_xlfn.UNICHAR(10),TRUE(),_xlfn._xlws.FILTER($A$10:$A$34,(_xlfn._xlws.FILTER(_xlfn._xlws.FILTER($B$10:$Y$34,$B$7:$Y$7=J$44),_xlfn._xlws.FILTER($B$8:$Y$8,$B$7:$Y$7=J$44)=$A46)&gt;0)*(_xlfn._xlws.FILTER(_xlfn._xlws.FILTER($B$9:$Y$33,$B$7:$Y$7=J$44),_xlfn._xlws.FILTER($B$8:$Y$8,$B$7:$Y$7=J$44)=$A46)=0))&amp;"-"&amp;_xlfn._xlws.FILTER($A$10:$A$34,IFERROR(_xlfn.LET(_xlpm.v,(_xlfn._xlws.FILTER(_xlfn._xlws.FILTER($B$10:$Y$34,$B$7:$Y$7=J$44),_xlfn._xlws.FILTER($B$8:$Y$8,$B$7:$Y$7=J$44)=$A46)&gt;0)*(_xlfn._xlws.FILTER(_xlfn._xlws.FILTER($B$11:$Y$35,$B$7:$Y$7=J$44),_xlfn._xlws.FILTER($B$8:$Y$8,$B$7:$Y$7=J$44)=$A46)=0),IF(INDEX(_xlpm.v,_xlfn.SEQUENCE(ROWS(_xlpm.v),1,0,1))=1,1,IF(INDEX(_xlpm.v,_xlfn.SEQUENCE(ROWS(_xlpm.v),1,1,1))=1,0,_xlpm.v))),0))),"R"))</f>
        <v>8.00-13.30</v>
      </c>
      <c r="K46" s="123" t="str">
        <f aca="false" t="array" ref="K46:K46">IF(K$44="DOM","R",IFERROR(_xlfn.TEXTJOIN(_xlfn.UNICHAR(10),TRUE(),_xlfn._xlws.FILTER($A$10:$A$34,(_xlfn._xlws.FILTER(_xlfn._xlws.FILTER($B$10:$Y$34,$B$7:$Y$7=K$44),_xlfn._xlws.FILTER($B$8:$Y$8,$B$7:$Y$7=K$44)=$A46)&gt;0)*(_xlfn._xlws.FILTER(_xlfn._xlws.FILTER($B$9:$Y$33,$B$7:$Y$7=K$44),_xlfn._xlws.FILTER($B$8:$Y$8,$B$7:$Y$7=K$44)=$A46)=0))&amp;"-"&amp;_xlfn._xlws.FILTER($A$10:$A$34,IFERROR(_xlfn.LET(_xlpm.v,(_xlfn._xlws.FILTER(_xlfn._xlws.FILTER($B$10:$Y$34,$B$7:$Y$7=K$44),_xlfn._xlws.FILTER($B$8:$Y$8,$B$7:$Y$7=K$44)=$A46)&gt;0)*(_xlfn._xlws.FILTER(_xlfn._xlws.FILTER($B$11:$Y$35,$B$7:$Y$7=K$44),_xlfn._xlws.FILTER($B$8:$Y$8,$B$7:$Y$7=K$44)=$A46)=0),IF(INDEX(_xlpm.v,_xlfn.SEQUENCE(ROWS(_xlpm.v),1,0,1))=1,1,IF(INDEX(_xlpm.v,_xlfn.SEQUENCE(ROWS(_xlpm.v),1,1,1))=1,0,_xlpm.v))),0))),"R"))</f>
        <v>R</v>
      </c>
      <c r="L46" s="124" t="n">
        <f aca="false" t="array" ref="L46:L46">SUM(_xlfn._xlws.FILTER($B$10:$Y$33,$B$8:$Y$8=$A46))</f>
        <v>40</v>
      </c>
    </row>
    <row r="47" customFormat="false" ht="46.25" hidden="false" customHeight="false" outlineLevel="0" collapsed="false">
      <c r="A47" s="149" t="s">
        <v>12</v>
      </c>
      <c r="B47" s="34"/>
      <c r="C47" s="27"/>
      <c r="D47" s="28" t="s">
        <v>11</v>
      </c>
      <c r="E47" s="123" t="str">
        <f aca="false" t="array" ref="E47:E47">IF(E$44="DOM","R",IFERROR(_xlfn.TEXTJOIN(_xlfn.UNICHAR(10),TRUE(),_xlfn._xlws.FILTER($A$10:$A$34,(_xlfn._xlws.FILTER(_xlfn._xlws.FILTER($B$10:$Y$34,$B$7:$Y$7=E$44),_xlfn._xlws.FILTER($B$8:$Y$8,$B$7:$Y$7=E$44)=$A47)&gt;0)*(_xlfn._xlws.FILTER(_xlfn._xlws.FILTER($B$9:$Y$33,$B$7:$Y$7=E$44),_xlfn._xlws.FILTER($B$8:$Y$8,$B$7:$Y$7=E$44)=$A47)=0))&amp;"-"&amp;_xlfn._xlws.FILTER($A$10:$A$34,IFERROR(_xlfn.LET(_xlpm.v,(_xlfn._xlws.FILTER(_xlfn._xlws.FILTER($B$10:$Y$34,$B$7:$Y$7=E$44),_xlfn._xlws.FILTER($B$8:$Y$8,$B$7:$Y$7=E$44)=$A47)&gt;0)*(_xlfn._xlws.FILTER(_xlfn._xlws.FILTER($B$11:$Y$35,$B$7:$Y$7=E$44),_xlfn._xlws.FILTER($B$8:$Y$8,$B$7:$Y$7=E$44)=$A47)=0),IF(INDEX(_xlpm.v,_xlfn.SEQUENCE(ROWS(_xlpm.v),1,0,1))=1,1,IF(INDEX(_xlpm.v,_xlfn.SEQUENCE(ROWS(_xlpm.v),1,1,1))=1,0,_xlpm.v))),0))),"R"))</f>
        <v>8.00-12.30
15.30-19.30</v>
      </c>
      <c r="F47" s="123" t="str">
        <f aca="false" t="array" ref="F47:F47">IF(F$44="DOM","R",IFERROR(_xlfn.TEXTJOIN(_xlfn.UNICHAR(10),TRUE(),_xlfn._xlws.FILTER($A$10:$A$34,(_xlfn._xlws.FILTER(_xlfn._xlws.FILTER($B$10:$Y$34,$B$7:$Y$7=F$44),_xlfn._xlws.FILTER($B$8:$Y$8,$B$7:$Y$7=F$44)=$A47)&gt;0)*(_xlfn._xlws.FILTER(_xlfn._xlws.FILTER($B$9:$Y$33,$B$7:$Y$7=F$44),_xlfn._xlws.FILTER($B$8:$Y$8,$B$7:$Y$7=F$44)=$A47)=0))&amp;"-"&amp;_xlfn._xlws.FILTER($A$10:$A$34,IFERROR(_xlfn.LET(_xlpm.v,(_xlfn._xlws.FILTER(_xlfn._xlws.FILTER($B$10:$Y$34,$B$7:$Y$7=F$44),_xlfn._xlws.FILTER($B$8:$Y$8,$B$7:$Y$7=F$44)=$A47)&gt;0)*(_xlfn._xlws.FILTER(_xlfn._xlws.FILTER($B$11:$Y$35,$B$7:$Y$7=F$44),_xlfn._xlws.FILTER($B$8:$Y$8,$B$7:$Y$7=F$44)=$A47)=0),IF(INDEX(_xlpm.v,_xlfn.SEQUENCE(ROWS(_xlpm.v),1,0,1))=1,1,IF(INDEX(_xlpm.v,_xlfn.SEQUENCE(ROWS(_xlpm.v),1,1,1))=1,0,_xlpm.v))),0))),"R"))</f>
        <v>8.00-15.00</v>
      </c>
      <c r="G47" s="123" t="str">
        <f aca="false" t="array" ref="G47:G47">IF(G$44="DOM","R",IFERROR(_xlfn.TEXTJOIN(_xlfn.UNICHAR(10),TRUE(),_xlfn._xlws.FILTER($A$10:$A$34,(_xlfn._xlws.FILTER(_xlfn._xlws.FILTER($B$10:$Y$34,$B$7:$Y$7=G$44),_xlfn._xlws.FILTER($B$8:$Y$8,$B$7:$Y$7=G$44)=$A47)&gt;0)*(_xlfn._xlws.FILTER(_xlfn._xlws.FILTER($B$9:$Y$33,$B$7:$Y$7=G$44),_xlfn._xlws.FILTER($B$8:$Y$8,$B$7:$Y$7=G$44)=$A47)=0))&amp;"-"&amp;_xlfn._xlws.FILTER($A$10:$A$34,IFERROR(_xlfn.LET(_xlpm.v,(_xlfn._xlws.FILTER(_xlfn._xlws.FILTER($B$10:$Y$34,$B$7:$Y$7=G$44),_xlfn._xlws.FILTER($B$8:$Y$8,$B$7:$Y$7=G$44)=$A47)&gt;0)*(_xlfn._xlws.FILTER(_xlfn._xlws.FILTER($B$11:$Y$35,$B$7:$Y$7=G$44),_xlfn._xlws.FILTER($B$8:$Y$8,$B$7:$Y$7=G$44)=$A47)=0),IF(INDEX(_xlpm.v,_xlfn.SEQUENCE(ROWS(_xlpm.v),1,0,1))=1,1,IF(INDEX(_xlpm.v,_xlfn.SEQUENCE(ROWS(_xlpm.v),1,1,1))=1,0,_xlpm.v))),0))),"R"))</f>
        <v>13.00-19.30</v>
      </c>
      <c r="H47" s="123" t="str">
        <f aca="false" t="array" ref="H47:H47">IF(H$44="DOM","R",IFERROR(_xlfn.TEXTJOIN(_xlfn.UNICHAR(10),TRUE(),_xlfn._xlws.FILTER($A$10:$A$34,(_xlfn._xlws.FILTER(_xlfn._xlws.FILTER($B$10:$Y$34,$B$7:$Y$7=H$44),_xlfn._xlws.FILTER($B$8:$Y$8,$B$7:$Y$7=H$44)=$A47)&gt;0)*(_xlfn._xlws.FILTER(_xlfn._xlws.FILTER($B$9:$Y$33,$B$7:$Y$7=H$44),_xlfn._xlws.FILTER($B$8:$Y$8,$B$7:$Y$7=H$44)=$A47)=0))&amp;"-"&amp;_xlfn._xlws.FILTER($A$10:$A$34,IFERROR(_xlfn.LET(_xlpm.v,(_xlfn._xlws.FILTER(_xlfn._xlws.FILTER($B$10:$Y$34,$B$7:$Y$7=H$44),_xlfn._xlws.FILTER($B$8:$Y$8,$B$7:$Y$7=H$44)=$A47)&gt;0)*(_xlfn._xlws.FILTER(_xlfn._xlws.FILTER($B$11:$Y$35,$B$7:$Y$7=H$44),_xlfn._xlws.FILTER($B$8:$Y$8,$B$7:$Y$7=H$44)=$A47)=0),IF(INDEX(_xlpm.v,_xlfn.SEQUENCE(ROWS(_xlpm.v),1,0,1))=1,1,IF(INDEX(_xlpm.v,_xlfn.SEQUENCE(ROWS(_xlpm.v),1,1,1))=1,0,_xlpm.v))),0))),"R"))</f>
        <v>13.30-19.30</v>
      </c>
      <c r="I47" s="123" t="str">
        <f aca="false" t="array" ref="I47:I47">IF(I$44="DOM","R",IFERROR(_xlfn.TEXTJOIN(_xlfn.UNICHAR(10),TRUE(),_xlfn._xlws.FILTER($A$10:$A$34,(_xlfn._xlws.FILTER(_xlfn._xlws.FILTER($B$10:$Y$34,$B$7:$Y$7=I$44),_xlfn._xlws.FILTER($B$8:$Y$8,$B$7:$Y$7=I$44)=$A47)&gt;0)*(_xlfn._xlws.FILTER(_xlfn._xlws.FILTER($B$9:$Y$33,$B$7:$Y$7=I$44),_xlfn._xlws.FILTER($B$8:$Y$8,$B$7:$Y$7=I$44)=$A47)=0))&amp;"-"&amp;_xlfn._xlws.FILTER($A$10:$A$34,IFERROR(_xlfn.LET(_xlpm.v,(_xlfn._xlws.FILTER(_xlfn._xlws.FILTER($B$10:$Y$34,$B$7:$Y$7=I$44),_xlfn._xlws.FILTER($B$8:$Y$8,$B$7:$Y$7=I$44)=$A47)&gt;0)*(_xlfn._xlws.FILTER(_xlfn._xlws.FILTER($B$11:$Y$35,$B$7:$Y$7=I$44),_xlfn._xlws.FILTER($B$8:$Y$8,$B$7:$Y$7=I$44)=$A47)=0),IF(INDEX(_xlpm.v,_xlfn.SEQUENCE(ROWS(_xlpm.v),1,0,1))=1,1,IF(INDEX(_xlpm.v,_xlfn.SEQUENCE(ROWS(_xlpm.v),1,1,1))=1,0,_xlpm.v))),0))),"R"))</f>
        <v>8.00-14.00</v>
      </c>
      <c r="J47" s="123" t="str">
        <f aca="false" t="array" ref="J47:J47">IF(J$44="DOM","R",IFERROR(_xlfn.TEXTJOIN(_xlfn.UNICHAR(10),TRUE(),_xlfn._xlws.FILTER($A$10:$A$34,(_xlfn._xlws.FILTER(_xlfn._xlws.FILTER($B$10:$Y$34,$B$7:$Y$7=J$44),_xlfn._xlws.FILTER($B$8:$Y$8,$B$7:$Y$7=J$44)=$A47)&gt;0)*(_xlfn._xlws.FILTER(_xlfn._xlws.FILTER($B$9:$Y$33,$B$7:$Y$7=J$44),_xlfn._xlws.FILTER($B$8:$Y$8,$B$7:$Y$7=J$44)=$A47)=0))&amp;"-"&amp;_xlfn._xlws.FILTER($A$10:$A$34,IFERROR(_xlfn.LET(_xlpm.v,(_xlfn._xlws.FILTER(_xlfn._xlws.FILTER($B$10:$Y$34,$B$7:$Y$7=J$44),_xlfn._xlws.FILTER($B$8:$Y$8,$B$7:$Y$7=J$44)=$A47)&gt;0)*(_xlfn._xlws.FILTER(_xlfn._xlws.FILTER($B$11:$Y$35,$B$7:$Y$7=J$44),_xlfn._xlws.FILTER($B$8:$Y$8,$B$7:$Y$7=J$44)=$A47)=0),IF(INDEX(_xlpm.v,_xlfn.SEQUENCE(ROWS(_xlpm.v),1,0,1))=1,1,IF(INDEX(_xlpm.v,_xlfn.SEQUENCE(ROWS(_xlpm.v),1,1,1))=1,0,_xlpm.v))),0))),"R"))</f>
        <v>13.30-19.30</v>
      </c>
      <c r="K47" s="123" t="str">
        <f aca="false" t="array" ref="K47:K47">IF(K$44="DOM","R",IFERROR(_xlfn.TEXTJOIN(_xlfn.UNICHAR(10),TRUE(),_xlfn._xlws.FILTER($A$10:$A$34,(_xlfn._xlws.FILTER(_xlfn._xlws.FILTER($B$10:$Y$34,$B$7:$Y$7=K$44),_xlfn._xlws.FILTER($B$8:$Y$8,$B$7:$Y$7=K$44)=$A47)&gt;0)*(_xlfn._xlws.FILTER(_xlfn._xlws.FILTER($B$9:$Y$33,$B$7:$Y$7=K$44),_xlfn._xlws.FILTER($B$8:$Y$8,$B$7:$Y$7=K$44)=$A47)=0))&amp;"-"&amp;_xlfn._xlws.FILTER($A$10:$A$34,IFERROR(_xlfn.LET(_xlpm.v,(_xlfn._xlws.FILTER(_xlfn._xlws.FILTER($B$10:$Y$34,$B$7:$Y$7=K$44),_xlfn._xlws.FILTER($B$8:$Y$8,$B$7:$Y$7=K$44)=$A47)&gt;0)*(_xlfn._xlws.FILTER(_xlfn._xlws.FILTER($B$11:$Y$35,$B$7:$Y$7=K$44),_xlfn._xlws.FILTER($B$8:$Y$8,$B$7:$Y$7=K$44)=$A47)=0),IF(INDEX(_xlpm.v,_xlfn.SEQUENCE(ROWS(_xlpm.v),1,0,1))=1,1,IF(INDEX(_xlpm.v,_xlfn.SEQUENCE(ROWS(_xlpm.v),1,1,1))=1,0,_xlpm.v))),0))),"R"))</f>
        <v>R</v>
      </c>
      <c r="L47" s="126" t="n">
        <f aca="false" t="array" ref="L47:L47">SUM(_xlfn._xlws.FILTER($B$10:$Y$33,$B$8:$Y$8=$A47))</f>
        <v>40</v>
      </c>
    </row>
    <row r="48" customFormat="false" ht="23.85" hidden="false" customHeight="false" outlineLevel="0" collapsed="false">
      <c r="A48" s="151" t="s">
        <v>15</v>
      </c>
      <c r="B48" s="34"/>
      <c r="C48" s="27"/>
      <c r="D48" s="32" t="s">
        <v>11</v>
      </c>
      <c r="E48" s="123" t="str">
        <f aca="false" t="array" ref="E48:E48">IF(E$44="DOM","R",IFERROR(_xlfn.TEXTJOIN(_xlfn.UNICHAR(10),TRUE(),_xlfn._xlws.FILTER($A$10:$A$34,(_xlfn._xlws.FILTER(_xlfn._xlws.FILTER($B$10:$Y$34,$B$7:$Y$7=E$44),_xlfn._xlws.FILTER($B$8:$Y$8,$B$7:$Y$7=E$44)=$A48)&gt;0)*(_xlfn._xlws.FILTER(_xlfn._xlws.FILTER($B$9:$Y$33,$B$7:$Y$7=E$44),_xlfn._xlws.FILTER($B$8:$Y$8,$B$7:$Y$7=E$44)=$A48)=0))&amp;"-"&amp;_xlfn._xlws.FILTER($A$10:$A$34,IFERROR(_xlfn.LET(_xlpm.v,(_xlfn._xlws.FILTER(_xlfn._xlws.FILTER($B$10:$Y$34,$B$7:$Y$7=E$44),_xlfn._xlws.FILTER($B$8:$Y$8,$B$7:$Y$7=E$44)=$A48)&gt;0)*(_xlfn._xlws.FILTER(_xlfn._xlws.FILTER($B$11:$Y$35,$B$7:$Y$7=E$44),_xlfn._xlws.FILTER($B$8:$Y$8,$B$7:$Y$7=E$44)=$A48)=0),IF(INDEX(_xlpm.v,_xlfn.SEQUENCE(ROWS(_xlpm.v),1,0,1))=1,1,IF(INDEX(_xlpm.v,_xlfn.SEQUENCE(ROWS(_xlpm.v),1,1,1))=1,0,_xlpm.v))),0))),"R"))</f>
        <v>R</v>
      </c>
      <c r="F48" s="123" t="str">
        <f aca="false" t="array" ref="F48:F48">IF(F$44="DOM","R",IFERROR(_xlfn.TEXTJOIN(_xlfn.UNICHAR(10),TRUE(),_xlfn._xlws.FILTER($A$10:$A$34,(_xlfn._xlws.FILTER(_xlfn._xlws.FILTER($B$10:$Y$34,$B$7:$Y$7=F$44),_xlfn._xlws.FILTER($B$8:$Y$8,$B$7:$Y$7=F$44)=$A48)&gt;0)*(_xlfn._xlws.FILTER(_xlfn._xlws.FILTER($B$9:$Y$33,$B$7:$Y$7=F$44),_xlfn._xlws.FILTER($B$8:$Y$8,$B$7:$Y$7=F$44)=$A48)=0))&amp;"-"&amp;_xlfn._xlws.FILTER($A$10:$A$34,IFERROR(_xlfn.LET(_xlpm.v,(_xlfn._xlws.FILTER(_xlfn._xlws.FILTER($B$10:$Y$34,$B$7:$Y$7=F$44),_xlfn._xlws.FILTER($B$8:$Y$8,$B$7:$Y$7=F$44)=$A48)&gt;0)*(_xlfn._xlws.FILTER(_xlfn._xlws.FILTER($B$11:$Y$35,$B$7:$Y$7=F$44),_xlfn._xlws.FILTER($B$8:$Y$8,$B$7:$Y$7=F$44)=$A48)=0),IF(INDEX(_xlpm.v,_xlfn.SEQUENCE(ROWS(_xlpm.v),1,0,1))=1,1,IF(INDEX(_xlpm.v,_xlfn.SEQUENCE(ROWS(_xlpm.v),1,1,1))=1,0,_xlpm.v))),0))),"R"))</f>
        <v>13.00-19.30</v>
      </c>
      <c r="G48" s="123" t="str">
        <f aca="false" t="array" ref="G48:G48">IF(G$44="DOM","R",IFERROR(_xlfn.TEXTJOIN(_xlfn.UNICHAR(10),TRUE(),_xlfn._xlws.FILTER($A$10:$A$34,(_xlfn._xlws.FILTER(_xlfn._xlws.FILTER($B$10:$Y$34,$B$7:$Y$7=G$44),_xlfn._xlws.FILTER($B$8:$Y$8,$B$7:$Y$7=G$44)=$A48)&gt;0)*(_xlfn._xlws.FILTER(_xlfn._xlws.FILTER($B$9:$Y$33,$B$7:$Y$7=G$44),_xlfn._xlws.FILTER($B$8:$Y$8,$B$7:$Y$7=G$44)=$A48)=0))&amp;"-"&amp;_xlfn._xlws.FILTER($A$10:$A$34,IFERROR(_xlfn.LET(_xlpm.v,(_xlfn._xlws.FILTER(_xlfn._xlws.FILTER($B$10:$Y$34,$B$7:$Y$7=G$44),_xlfn._xlws.FILTER($B$8:$Y$8,$B$7:$Y$7=G$44)=$A48)&gt;0)*(_xlfn._xlws.FILTER(_xlfn._xlws.FILTER($B$11:$Y$35,$B$7:$Y$7=G$44),_xlfn._xlws.FILTER($B$8:$Y$8,$B$7:$Y$7=G$44)=$A48)=0),IF(INDEX(_xlpm.v,_xlfn.SEQUENCE(ROWS(_xlpm.v),1,0,1))=1,1,IF(INDEX(_xlpm.v,_xlfn.SEQUENCE(ROWS(_xlpm.v),1,1,1))=1,0,_xlpm.v))),0))),"R"))</f>
        <v>8.00-15.00</v>
      </c>
      <c r="H48" s="123" t="str">
        <f aca="false" t="array" ref="H48:H48">IF(H$44="DOM","R",IFERROR(_xlfn.TEXTJOIN(_xlfn.UNICHAR(10),TRUE(),_xlfn._xlws.FILTER($A$10:$A$34,(_xlfn._xlws.FILTER(_xlfn._xlws.FILTER($B$10:$Y$34,$B$7:$Y$7=H$44),_xlfn._xlws.FILTER($B$8:$Y$8,$B$7:$Y$7=H$44)=$A48)&gt;0)*(_xlfn._xlws.FILTER(_xlfn._xlws.FILTER($B$9:$Y$33,$B$7:$Y$7=H$44),_xlfn._xlws.FILTER($B$8:$Y$8,$B$7:$Y$7=H$44)=$A48)=0))&amp;"-"&amp;_xlfn._xlws.FILTER($A$10:$A$34,IFERROR(_xlfn.LET(_xlpm.v,(_xlfn._xlws.FILTER(_xlfn._xlws.FILTER($B$10:$Y$34,$B$7:$Y$7=H$44),_xlfn._xlws.FILTER($B$8:$Y$8,$B$7:$Y$7=H$44)=$A48)&gt;0)*(_xlfn._xlws.FILTER(_xlfn._xlws.FILTER($B$11:$Y$35,$B$7:$Y$7=H$44),_xlfn._xlws.FILTER($B$8:$Y$8,$B$7:$Y$7=H$44)=$A48)=0),IF(INDEX(_xlpm.v,_xlfn.SEQUENCE(ROWS(_xlpm.v),1,0,1))=1,1,IF(INDEX(_xlpm.v,_xlfn.SEQUENCE(ROWS(_xlpm.v),1,1,1))=1,0,_xlpm.v))),0))),"R"))</f>
        <v>8.00-12.00</v>
      </c>
      <c r="I48" s="123" t="str">
        <f aca="false" t="array" ref="I48:I48">IF(I$44="DOM","R",IFERROR(_xlfn.TEXTJOIN(_xlfn.UNICHAR(10),TRUE(),_xlfn._xlws.FILTER($A$10:$A$34,(_xlfn._xlws.FILTER(_xlfn._xlws.FILTER($B$10:$Y$34,$B$7:$Y$7=I$44),_xlfn._xlws.FILTER($B$8:$Y$8,$B$7:$Y$7=I$44)=$A48)&gt;0)*(_xlfn._xlws.FILTER(_xlfn._xlws.FILTER($B$9:$Y$33,$B$7:$Y$7=I$44),_xlfn._xlws.FILTER($B$8:$Y$8,$B$7:$Y$7=I$44)=$A48)=0))&amp;"-"&amp;_xlfn._xlws.FILTER($A$10:$A$34,IFERROR(_xlfn.LET(_xlpm.v,(_xlfn._xlws.FILTER(_xlfn._xlws.FILTER($B$10:$Y$34,$B$7:$Y$7=I$44),_xlfn._xlws.FILTER($B$8:$Y$8,$B$7:$Y$7=I$44)=$A48)&gt;0)*(_xlfn._xlws.FILTER(_xlfn._xlws.FILTER($B$11:$Y$35,$B$7:$Y$7=I$44),_xlfn._xlws.FILTER($B$8:$Y$8,$B$7:$Y$7=I$44)=$A48)=0),IF(INDEX(_xlpm.v,_xlfn.SEQUENCE(ROWS(_xlpm.v),1,0,1))=1,1,IF(INDEX(_xlpm.v,_xlfn.SEQUENCE(ROWS(_xlpm.v),1,1,1))=1,0,_xlpm.v))),0))),"R"))</f>
        <v>13.00-19.30</v>
      </c>
      <c r="J48" s="123" t="str">
        <f aca="false" t="array" ref="J48:J48">IF(J$44="DOM","R",IFERROR(_xlfn.TEXTJOIN(_xlfn.UNICHAR(10),TRUE(),_xlfn._xlws.FILTER($A$10:$A$34,(_xlfn._xlws.FILTER(_xlfn._xlws.FILTER($B$10:$Y$34,$B$7:$Y$7=J$44),_xlfn._xlws.FILTER($B$8:$Y$8,$B$7:$Y$7=J$44)=$A48)&gt;0)*(_xlfn._xlws.FILTER(_xlfn._xlws.FILTER($B$9:$Y$33,$B$7:$Y$7=J$44),_xlfn._xlws.FILTER($B$8:$Y$8,$B$7:$Y$7=J$44)=$A48)=0))&amp;"-"&amp;_xlfn._xlws.FILTER($A$10:$A$34,IFERROR(_xlfn.LET(_xlpm.v,(_xlfn._xlws.FILTER(_xlfn._xlws.FILTER($B$10:$Y$34,$B$7:$Y$7=J$44),_xlfn._xlws.FILTER($B$8:$Y$8,$B$7:$Y$7=J$44)=$A48)&gt;0)*(_xlfn._xlws.FILTER(_xlfn._xlws.FILTER($B$11:$Y$35,$B$7:$Y$7=J$44),_xlfn._xlws.FILTER($B$8:$Y$8,$B$7:$Y$7=J$44)=$A48)=0),IF(INDEX(_xlpm.v,_xlfn.SEQUENCE(ROWS(_xlpm.v),1,0,1))=1,1,IF(INDEX(_xlpm.v,_xlfn.SEQUENCE(ROWS(_xlpm.v),1,1,1))=1,0,_xlpm.v))),0))),"R"))</f>
        <v>R</v>
      </c>
      <c r="K48" s="123" t="str">
        <f aca="false" t="array" ref="K48:K48">IF(K$44="DOM","R",IFERROR(_xlfn.TEXTJOIN(_xlfn.UNICHAR(10),TRUE(),_xlfn._xlws.FILTER($A$10:$A$34,(_xlfn._xlws.FILTER(_xlfn._xlws.FILTER($B$10:$Y$34,$B$7:$Y$7=K$44),_xlfn._xlws.FILTER($B$8:$Y$8,$B$7:$Y$7=K$44)=$A48)&gt;0)*(_xlfn._xlws.FILTER(_xlfn._xlws.FILTER($B$9:$Y$33,$B$7:$Y$7=K$44),_xlfn._xlws.FILTER($B$8:$Y$8,$B$7:$Y$7=K$44)=$A48)=0))&amp;"-"&amp;_xlfn._xlws.FILTER($A$10:$A$34,IFERROR(_xlfn.LET(_xlpm.v,(_xlfn._xlws.FILTER(_xlfn._xlws.FILTER($B$10:$Y$34,$B$7:$Y$7=K$44),_xlfn._xlws.FILTER($B$8:$Y$8,$B$7:$Y$7=K$44)=$A48)&gt;0)*(_xlfn._xlws.FILTER(_xlfn._xlws.FILTER($B$11:$Y$35,$B$7:$Y$7=K$44),_xlfn._xlws.FILTER($B$8:$Y$8,$B$7:$Y$7=K$44)=$A48)=0),IF(INDEX(_xlpm.v,_xlfn.SEQUENCE(ROWS(_xlpm.v),1,0,1))=1,1,IF(INDEX(_xlpm.v,_xlfn.SEQUENCE(ROWS(_xlpm.v),1,1,1))=1,0,_xlpm.v))),0))),"R"))</f>
        <v>R</v>
      </c>
      <c r="L48" s="126" t="n">
        <f aca="false" t="array" ref="L48:L48">SUM(_xlfn._xlws.FILTER($B$10:$Y$33,$B$8:$Y$8=$A48))</f>
        <v>24</v>
      </c>
    </row>
    <row r="49" customFormat="false" ht="46.25" hidden="false" customHeight="false" outlineLevel="0" collapsed="false">
      <c r="A49" s="152" t="s">
        <v>16</v>
      </c>
      <c r="B49" s="130"/>
      <c r="C49" s="130"/>
      <c r="D49" s="131" t="s">
        <v>11</v>
      </c>
      <c r="E49" s="133" t="str">
        <f aca="false" t="array" ref="E49:E49">IF(E$44="DOM","R",IFERROR(_xlfn.TEXTJOIN(_xlfn.UNICHAR(10),TRUE(),_xlfn._xlws.FILTER($A$10:$A$34,(_xlfn._xlws.FILTER(_xlfn._xlws.FILTER($B$10:$Y$34,$B$7:$Y$7=E$44),_xlfn._xlws.FILTER($B$8:$Y$8,$B$7:$Y$7=E$44)=$A49)&gt;0)*(_xlfn._xlws.FILTER(_xlfn._xlws.FILTER($B$9:$Y$33,$B$7:$Y$7=E$44),_xlfn._xlws.FILTER($B$8:$Y$8,$B$7:$Y$7=E$44)=$A49)=0))&amp;"-"&amp;_xlfn._xlws.FILTER($A$10:$A$34,IFERROR(_xlfn.LET(_xlpm.v,(_xlfn._xlws.FILTER(_xlfn._xlws.FILTER($B$10:$Y$34,$B$7:$Y$7=E$44),_xlfn._xlws.FILTER($B$8:$Y$8,$B$7:$Y$7=E$44)=$A49)&gt;0)*(_xlfn._xlws.FILTER(_xlfn._xlws.FILTER($B$11:$Y$35,$B$7:$Y$7=E$44),_xlfn._xlws.FILTER($B$8:$Y$8,$B$7:$Y$7=E$44)=$A49)=0),IF(INDEX(_xlpm.v,_xlfn.SEQUENCE(ROWS(_xlpm.v),1,0,1))=1,1,IF(INDEX(_xlpm.v,_xlfn.SEQUENCE(ROWS(_xlpm.v),1,1,1))=1,0,_xlpm.v))),0))),"R"))</f>
        <v>9.00-16.00</v>
      </c>
      <c r="F49" s="133" t="str">
        <f aca="false" t="array" ref="F49:F49">IF(F$44="DOM","R",IFERROR(_xlfn.TEXTJOIN(_xlfn.UNICHAR(10),TRUE(),_xlfn._xlws.FILTER($A$10:$A$34,(_xlfn._xlws.FILTER(_xlfn._xlws.FILTER($B$10:$Y$34,$B$7:$Y$7=F$44),_xlfn._xlws.FILTER($B$8:$Y$8,$B$7:$Y$7=F$44)=$A49)&gt;0)*(_xlfn._xlws.FILTER(_xlfn._xlws.FILTER($B$9:$Y$33,$B$7:$Y$7=F$44),_xlfn._xlws.FILTER($B$8:$Y$8,$B$7:$Y$7=F$44)=$A49)=0))&amp;"-"&amp;_xlfn._xlws.FILTER($A$10:$A$34,IFERROR(_xlfn.LET(_xlpm.v,(_xlfn._xlws.FILTER(_xlfn._xlws.FILTER($B$10:$Y$34,$B$7:$Y$7=F$44),_xlfn._xlws.FILTER($B$8:$Y$8,$B$7:$Y$7=F$44)=$A49)&gt;0)*(_xlfn._xlws.FILTER(_xlfn._xlws.FILTER($B$11:$Y$35,$B$7:$Y$7=F$44),_xlfn._xlws.FILTER($B$8:$Y$8,$B$7:$Y$7=F$44)=$A49)=0),IF(INDEX(_xlpm.v,_xlfn.SEQUENCE(ROWS(_xlpm.v),1,0,1))=1,1,IF(INDEX(_xlpm.v,_xlfn.SEQUENCE(ROWS(_xlpm.v),1,1,1))=1,0,_xlpm.v))),0))),"R"))</f>
        <v>13.30-19.30</v>
      </c>
      <c r="G49" s="133" t="str">
        <f aca="false" t="array" ref="G49:G49">IF(G$44="DOM","R",IFERROR(_xlfn.TEXTJOIN(_xlfn.UNICHAR(10),TRUE(),_xlfn._xlws.FILTER($A$10:$A$34,(_xlfn._xlws.FILTER(_xlfn._xlws.FILTER($B$10:$Y$34,$B$7:$Y$7=G$44),_xlfn._xlws.FILTER($B$8:$Y$8,$B$7:$Y$7=G$44)=$A49)&gt;0)*(_xlfn._xlws.FILTER(_xlfn._xlws.FILTER($B$9:$Y$33,$B$7:$Y$7=G$44),_xlfn._xlws.FILTER($B$8:$Y$8,$B$7:$Y$7=G$44)=$A49)=0))&amp;"-"&amp;_xlfn._xlws.FILTER($A$10:$A$34,IFERROR(_xlfn.LET(_xlpm.v,(_xlfn._xlws.FILTER(_xlfn._xlws.FILTER($B$10:$Y$34,$B$7:$Y$7=G$44),_xlfn._xlws.FILTER($B$8:$Y$8,$B$7:$Y$7=G$44)=$A49)&gt;0)*(_xlfn._xlws.FILTER(_xlfn._xlws.FILTER($B$11:$Y$35,$B$7:$Y$7=G$44),_xlfn._xlws.FILTER($B$8:$Y$8,$B$7:$Y$7=G$44)=$A49)=0),IF(INDEX(_xlpm.v,_xlfn.SEQUENCE(ROWS(_xlpm.v),1,0,1))=1,1,IF(INDEX(_xlpm.v,_xlfn.SEQUENCE(ROWS(_xlpm.v),1,1,1))=1,0,_xlpm.v))),0))),"R"))</f>
        <v>9.00-15.00</v>
      </c>
      <c r="H49" s="133" t="str">
        <f aca="false" t="array" ref="H49:H49">IF(H$44="DOM","R",IFERROR(_xlfn.TEXTJOIN(_xlfn.UNICHAR(10),TRUE(),_xlfn._xlws.FILTER($A$10:$A$34,(_xlfn._xlws.FILTER(_xlfn._xlws.FILTER($B$10:$Y$34,$B$7:$Y$7=H$44),_xlfn._xlws.FILTER($B$8:$Y$8,$B$7:$Y$7=H$44)=$A49)&gt;0)*(_xlfn._xlws.FILTER(_xlfn._xlws.FILTER($B$9:$Y$33,$B$7:$Y$7=H$44),_xlfn._xlws.FILTER($B$8:$Y$8,$B$7:$Y$7=H$44)=$A49)=0))&amp;"-"&amp;_xlfn._xlws.FILTER($A$10:$A$34,IFERROR(_xlfn.LET(_xlpm.v,(_xlfn._xlws.FILTER(_xlfn._xlws.FILTER($B$10:$Y$34,$B$7:$Y$7=H$44),_xlfn._xlws.FILTER($B$8:$Y$8,$B$7:$Y$7=H$44)=$A49)&gt;0)*(_xlfn._xlws.FILTER(_xlfn._xlws.FILTER($B$11:$Y$35,$B$7:$Y$7=H$44),_xlfn._xlws.FILTER($B$8:$Y$8,$B$7:$Y$7=H$44)=$A49)=0),IF(INDEX(_xlpm.v,_xlfn.SEQUENCE(ROWS(_xlpm.v),1,0,1))=1,1,IF(INDEX(_xlpm.v,_xlfn.SEQUENCE(ROWS(_xlpm.v),1,1,1))=1,0,_xlpm.v))),0))),"R"))</f>
        <v>13.30-19.30</v>
      </c>
      <c r="I49" s="133" t="str">
        <f aca="false" t="array" ref="I49:I49">IF(I$44="DOM","R",IFERROR(_xlfn.TEXTJOIN(_xlfn.UNICHAR(10),TRUE(),_xlfn._xlws.FILTER($A$10:$A$34,(_xlfn._xlws.FILTER(_xlfn._xlws.FILTER($B$10:$Y$34,$B$7:$Y$7=I$44),_xlfn._xlws.FILTER($B$8:$Y$8,$B$7:$Y$7=I$44)=$A49)&gt;0)*(_xlfn._xlws.FILTER(_xlfn._xlws.FILTER($B$9:$Y$33,$B$7:$Y$7=I$44),_xlfn._xlws.FILTER($B$8:$Y$8,$B$7:$Y$7=I$44)=$A49)=0))&amp;"-"&amp;_xlfn._xlws.FILTER($A$10:$A$34,IFERROR(_xlfn.LET(_xlpm.v,(_xlfn._xlws.FILTER(_xlfn._xlws.FILTER($B$10:$Y$34,$B$7:$Y$7=I$44),_xlfn._xlws.FILTER($B$8:$Y$8,$B$7:$Y$7=I$44)=$A49)&gt;0)*(_xlfn._xlws.FILTER(_xlfn._xlws.FILTER($B$11:$Y$35,$B$7:$Y$7=I$44),_xlfn._xlws.FILTER($B$8:$Y$8,$B$7:$Y$7=I$44)=$A49)=0),IF(INDEX(_xlpm.v,_xlfn.SEQUENCE(ROWS(_xlpm.v),1,0,1))=1,1,IF(INDEX(_xlpm.v,_xlfn.SEQUENCE(ROWS(_xlpm.v),1,1,1))=1,0,_xlpm.v))),0))),"R"))</f>
        <v>R</v>
      </c>
      <c r="J49" s="133" t="str">
        <f aca="false" t="array" ref="J49:J49">IF(J$44="DOM","R",IFERROR(_xlfn.TEXTJOIN(_xlfn.UNICHAR(10),TRUE(),_xlfn._xlws.FILTER($A$10:$A$34,(_xlfn._xlws.FILTER(_xlfn._xlws.FILTER($B$10:$Y$34,$B$7:$Y$7=J$44),_xlfn._xlws.FILTER($B$8:$Y$8,$B$7:$Y$7=J$44)=$A49)&gt;0)*(_xlfn._xlws.FILTER(_xlfn._xlws.FILTER($B$9:$Y$33,$B$7:$Y$7=J$44),_xlfn._xlws.FILTER($B$8:$Y$8,$B$7:$Y$7=J$44)=$A49)=0))&amp;"-"&amp;_xlfn._xlws.FILTER($A$10:$A$34,IFERROR(_xlfn.LET(_xlpm.v,(_xlfn._xlws.FILTER(_xlfn._xlws.FILTER($B$10:$Y$34,$B$7:$Y$7=J$44),_xlfn._xlws.FILTER($B$8:$Y$8,$B$7:$Y$7=J$44)=$A49)&gt;0)*(_xlfn._xlws.FILTER(_xlfn._xlws.FILTER($B$11:$Y$35,$B$7:$Y$7=J$44),_xlfn._xlws.FILTER($B$8:$Y$8,$B$7:$Y$7=J$44)=$A49)=0),IF(INDEX(_xlpm.v,_xlfn.SEQUENCE(ROWS(_xlpm.v),1,0,1))=1,1,IF(INDEX(_xlpm.v,_xlfn.SEQUENCE(ROWS(_xlpm.v),1,1,1))=1,0,_xlpm.v))),0))),"R"))</f>
        <v>8.00-11.30
16.00-19.30</v>
      </c>
      <c r="K49" s="133" t="str">
        <f aca="false" t="array" ref="K49:K49">IF(K$44="DOM","R",IFERROR(_xlfn.TEXTJOIN(_xlfn.UNICHAR(10),TRUE(),_xlfn._xlws.FILTER($A$10:$A$34,(_xlfn._xlws.FILTER(_xlfn._xlws.FILTER($B$10:$Y$34,$B$7:$Y$7=K$44),_xlfn._xlws.FILTER($B$8:$Y$8,$B$7:$Y$7=K$44)=$A49)&gt;0)*(_xlfn._xlws.FILTER(_xlfn._xlws.FILTER($B$9:$Y$33,$B$7:$Y$7=K$44),_xlfn._xlws.FILTER($B$8:$Y$8,$B$7:$Y$7=K$44)=$A49)=0))&amp;"-"&amp;_xlfn._xlws.FILTER($A$10:$A$34,IFERROR(_xlfn.LET(_xlpm.v,(_xlfn._xlws.FILTER(_xlfn._xlws.FILTER($B$10:$Y$34,$B$7:$Y$7=K$44),_xlfn._xlws.FILTER($B$8:$Y$8,$B$7:$Y$7=K$44)=$A49)&gt;0)*(_xlfn._xlws.FILTER(_xlfn._xlws.FILTER($B$11:$Y$35,$B$7:$Y$7=K$44),_xlfn._xlws.FILTER($B$8:$Y$8,$B$7:$Y$7=K$44)=$A49)=0),IF(INDEX(_xlpm.v,_xlfn.SEQUENCE(ROWS(_xlpm.v),1,0,1))=1,1,IF(INDEX(_xlpm.v,_xlfn.SEQUENCE(ROWS(_xlpm.v),1,1,1))=1,0,_xlpm.v))),0))),"R"))</f>
        <v>R</v>
      </c>
      <c r="L49" s="134" t="n">
        <f aca="false" t="array" ref="L49:L49">SUM(_xlfn._xlws.FILTER($B$10:$Y$33,$B$8:$Y$8=$A49))</f>
        <v>32</v>
      </c>
    </row>
    <row r="50" customFormat="false" ht="15.75" hidden="false" customHeight="false" outlineLevel="0" collapsed="false"/>
  </sheetData>
  <mergeCells count="13">
    <mergeCell ref="A6:A7"/>
    <mergeCell ref="B6:E6"/>
    <mergeCell ref="F6:I6"/>
    <mergeCell ref="J6:M6"/>
    <mergeCell ref="N6:Q6"/>
    <mergeCell ref="R6:U6"/>
    <mergeCell ref="V6:Y6"/>
    <mergeCell ref="B9:E9"/>
    <mergeCell ref="F9:I9"/>
    <mergeCell ref="J9:M9"/>
    <mergeCell ref="N9:Q9"/>
    <mergeCell ref="R9:U9"/>
    <mergeCell ref="V9:Y9"/>
  </mergeCells>
  <printOptions headings="false" gridLines="false" gridLinesSet="true" horizontalCentered="false" verticalCentered="false"/>
  <pageMargins left="0.7" right="0.7" top="1.14375" bottom="1.143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6" activeCellId="0" sqref="R6"/>
    </sheetView>
  </sheetViews>
  <sheetFormatPr defaultColWidth="8.6171875" defaultRowHeight="14.25" customHeight="true" zeroHeight="false" outlineLevelRow="0" outlineLevelCol="0"/>
  <sheetData>
    <row r="1" customFormat="false" ht="14.25" hidden="false" customHeight="false" outlineLevel="0" collapsed="false">
      <c r="A1" s="155" t="s">
        <v>21</v>
      </c>
      <c r="B1" s="156" t="n">
        <v>30</v>
      </c>
      <c r="C1" s="156"/>
      <c r="D1" s="156"/>
      <c r="E1" s="156"/>
      <c r="F1" s="157" t="n">
        <v>1</v>
      </c>
      <c r="G1" s="157"/>
      <c r="H1" s="157"/>
      <c r="I1" s="157"/>
      <c r="J1" s="157" t="n">
        <v>2</v>
      </c>
      <c r="K1" s="157"/>
      <c r="L1" s="157"/>
      <c r="M1" s="157"/>
      <c r="N1" s="157" t="n">
        <v>3</v>
      </c>
      <c r="O1" s="157"/>
      <c r="P1" s="157"/>
      <c r="Q1" s="157"/>
      <c r="R1" s="157" t="n">
        <v>4</v>
      </c>
      <c r="S1" s="157"/>
      <c r="T1" s="157"/>
      <c r="U1" s="157"/>
      <c r="V1" s="157" t="n">
        <v>5</v>
      </c>
      <c r="W1" s="157"/>
      <c r="X1" s="157"/>
      <c r="Y1" s="157"/>
    </row>
    <row r="2" customFormat="false" ht="14.25" hidden="false" customHeight="false" outlineLevel="0" collapsed="false">
      <c r="A2" s="155"/>
      <c r="B2" s="158" t="s">
        <v>24</v>
      </c>
      <c r="C2" s="0" t="s">
        <v>24</v>
      </c>
      <c r="D2" s="0" t="s">
        <v>24</v>
      </c>
      <c r="E2" s="159" t="s">
        <v>24</v>
      </c>
      <c r="F2" s="158" t="s">
        <v>25</v>
      </c>
      <c r="G2" s="0" t="s">
        <v>25</v>
      </c>
      <c r="H2" s="0" t="s">
        <v>25</v>
      </c>
      <c r="I2" s="159" t="s">
        <v>25</v>
      </c>
      <c r="J2" s="158" t="s">
        <v>26</v>
      </c>
      <c r="K2" s="0" t="s">
        <v>26</v>
      </c>
      <c r="L2" s="0" t="s">
        <v>26</v>
      </c>
      <c r="M2" s="159" t="s">
        <v>26</v>
      </c>
      <c r="N2" s="158" t="s">
        <v>27</v>
      </c>
      <c r="O2" s="0" t="s">
        <v>27</v>
      </c>
      <c r="P2" s="0" t="s">
        <v>27</v>
      </c>
      <c r="Q2" s="159" t="s">
        <v>27</v>
      </c>
      <c r="R2" s="158" t="s">
        <v>28</v>
      </c>
      <c r="S2" s="0" t="s">
        <v>28</v>
      </c>
      <c r="T2" s="0" t="s">
        <v>28</v>
      </c>
      <c r="U2" s="159" t="s">
        <v>28</v>
      </c>
      <c r="V2" s="158" t="s">
        <v>29</v>
      </c>
      <c r="W2" s="0" t="s">
        <v>29</v>
      </c>
      <c r="X2" s="0" t="s">
        <v>29</v>
      </c>
      <c r="Y2" s="159" t="s">
        <v>29</v>
      </c>
    </row>
    <row r="3" customFormat="false" ht="14.25" hidden="false" customHeight="false" outlineLevel="0" collapsed="false">
      <c r="A3" s="155"/>
      <c r="B3" s="158" t="s">
        <v>10</v>
      </c>
      <c r="C3" s="0" t="s">
        <v>12</v>
      </c>
      <c r="D3" s="0" t="s">
        <v>15</v>
      </c>
      <c r="E3" s="159" t="s">
        <v>16</v>
      </c>
      <c r="F3" s="158" t="s">
        <v>10</v>
      </c>
      <c r="G3" s="0" t="s">
        <v>12</v>
      </c>
      <c r="H3" s="0" t="s">
        <v>15</v>
      </c>
      <c r="I3" s="159" t="s">
        <v>16</v>
      </c>
      <c r="J3" s="158" t="s">
        <v>10</v>
      </c>
      <c r="K3" s="0" t="s">
        <v>12</v>
      </c>
      <c r="L3" s="0" t="s">
        <v>15</v>
      </c>
      <c r="M3" s="159" t="s">
        <v>16</v>
      </c>
      <c r="N3" s="158" t="s">
        <v>10</v>
      </c>
      <c r="O3" s="0" t="s">
        <v>12</v>
      </c>
      <c r="P3" s="0" t="s">
        <v>15</v>
      </c>
      <c r="Q3" s="159" t="s">
        <v>16</v>
      </c>
      <c r="R3" s="158" t="s">
        <v>10</v>
      </c>
      <c r="S3" s="0" t="s">
        <v>12</v>
      </c>
      <c r="T3" s="0" t="s">
        <v>15</v>
      </c>
      <c r="U3" s="159" t="s">
        <v>16</v>
      </c>
      <c r="V3" s="158" t="s">
        <v>10</v>
      </c>
      <c r="W3" s="0" t="s">
        <v>12</v>
      </c>
      <c r="X3" s="0" t="s">
        <v>15</v>
      </c>
      <c r="Y3" s="159" t="s">
        <v>16</v>
      </c>
    </row>
    <row r="4" customFormat="false" ht="14.25" hidden="false" customHeight="false" outlineLevel="0" collapsed="false">
      <c r="A4" s="160"/>
      <c r="B4" s="158"/>
      <c r="E4" s="159"/>
      <c r="F4" s="158"/>
      <c r="I4" s="159"/>
      <c r="J4" s="158"/>
      <c r="M4" s="159"/>
      <c r="N4" s="158"/>
      <c r="Q4" s="159"/>
      <c r="R4" s="158"/>
      <c r="U4" s="159"/>
      <c r="V4" s="158"/>
      <c r="Y4" s="159"/>
    </row>
    <row r="5" customFormat="false" ht="14.25" hidden="false" customHeight="false" outlineLevel="0" collapsed="false">
      <c r="A5" s="161" t="n">
        <v>0.333333333333333</v>
      </c>
      <c r="B5" s="158"/>
      <c r="C5" s="0" t="n">
        <v>0.5</v>
      </c>
      <c r="D5" s="162"/>
      <c r="E5" s="159"/>
      <c r="F5" s="158" t="n">
        <v>0.5</v>
      </c>
      <c r="G5" s="0" t="n">
        <v>0.5</v>
      </c>
      <c r="I5" s="159"/>
      <c r="J5" s="158"/>
      <c r="L5" s="0" t="n">
        <v>0.5</v>
      </c>
      <c r="M5" s="159"/>
      <c r="N5" s="158" t="n">
        <v>0.5</v>
      </c>
      <c r="P5" s="0" t="n">
        <v>0.5</v>
      </c>
      <c r="Q5" s="159"/>
      <c r="R5" s="158" t="n">
        <v>0.5</v>
      </c>
      <c r="S5" s="0" t="n">
        <v>0.5</v>
      </c>
      <c r="U5" s="159"/>
      <c r="V5" s="158" t="n">
        <v>0.5</v>
      </c>
      <c r="Y5" s="159" t="n">
        <v>0.5</v>
      </c>
    </row>
    <row r="6" customFormat="false" ht="14.25" hidden="false" customHeight="false" outlineLevel="0" collapsed="false">
      <c r="A6" s="161" t="n">
        <v>0.354166666666667</v>
      </c>
      <c r="B6" s="158"/>
      <c r="C6" s="0" t="n">
        <v>0.5</v>
      </c>
      <c r="E6" s="159"/>
      <c r="F6" s="158" t="n">
        <v>0.5</v>
      </c>
      <c r="G6" s="0" t="n">
        <v>0.5</v>
      </c>
      <c r="I6" s="159"/>
      <c r="J6" s="158"/>
      <c r="L6" s="0" t="n">
        <v>0.5</v>
      </c>
      <c r="M6" s="159"/>
      <c r="N6" s="158" t="n">
        <v>0.5</v>
      </c>
      <c r="P6" s="0" t="n">
        <v>0.5</v>
      </c>
      <c r="Q6" s="159"/>
      <c r="R6" s="158" t="n">
        <v>0.5</v>
      </c>
      <c r="S6" s="0" t="n">
        <v>0.5</v>
      </c>
      <c r="U6" s="159"/>
      <c r="V6" s="158" t="n">
        <v>0.5</v>
      </c>
      <c r="Y6" s="159" t="n">
        <v>0.5</v>
      </c>
    </row>
    <row r="7" customFormat="false" ht="14.25" hidden="false" customHeight="false" outlineLevel="0" collapsed="false">
      <c r="A7" s="161" t="n">
        <v>0.375</v>
      </c>
      <c r="B7" s="158"/>
      <c r="C7" s="0" t="n">
        <v>0.5</v>
      </c>
      <c r="E7" s="159" t="n">
        <v>0.5</v>
      </c>
      <c r="F7" s="158" t="n">
        <v>0.5</v>
      </c>
      <c r="G7" s="0" t="n">
        <v>0.5</v>
      </c>
      <c r="I7" s="159"/>
      <c r="J7" s="158"/>
      <c r="L7" s="0" t="n">
        <v>0.5</v>
      </c>
      <c r="M7" s="159" t="n">
        <v>0.5</v>
      </c>
      <c r="N7" s="158" t="n">
        <v>0.5</v>
      </c>
      <c r="P7" s="0" t="n">
        <v>0.5</v>
      </c>
      <c r="Q7" s="159"/>
      <c r="R7" s="158" t="n">
        <v>0.5</v>
      </c>
      <c r="S7" s="0" t="n">
        <v>0.5</v>
      </c>
      <c r="U7" s="159"/>
      <c r="V7" s="158" t="n">
        <v>0.5</v>
      </c>
      <c r="Y7" s="159" t="n">
        <v>0.5</v>
      </c>
    </row>
    <row r="8" customFormat="false" ht="14.25" hidden="false" customHeight="false" outlineLevel="0" collapsed="false">
      <c r="A8" s="161" t="n">
        <v>0.395833333333333</v>
      </c>
      <c r="B8" s="158"/>
      <c r="C8" s="0" t="n">
        <v>0.5</v>
      </c>
      <c r="E8" s="159" t="n">
        <v>0.5</v>
      </c>
      <c r="F8" s="158" t="n">
        <v>0.5</v>
      </c>
      <c r="G8" s="0" t="n">
        <v>0.5</v>
      </c>
      <c r="I8" s="159"/>
      <c r="J8" s="158"/>
      <c r="L8" s="0" t="n">
        <v>0.5</v>
      </c>
      <c r="M8" s="159" t="n">
        <v>0.5</v>
      </c>
      <c r="N8" s="158" t="n">
        <v>0.5</v>
      </c>
      <c r="P8" s="0" t="n">
        <v>0.5</v>
      </c>
      <c r="Q8" s="159"/>
      <c r="R8" s="158" t="n">
        <v>0.5</v>
      </c>
      <c r="S8" s="0" t="n">
        <v>0.5</v>
      </c>
      <c r="U8" s="159"/>
      <c r="V8" s="158" t="n">
        <v>0.5</v>
      </c>
      <c r="Y8" s="159" t="n">
        <v>0.5</v>
      </c>
    </row>
    <row r="9" customFormat="false" ht="14.25" hidden="false" customHeight="false" outlineLevel="0" collapsed="false">
      <c r="A9" s="161" t="n">
        <v>0.416666666666667</v>
      </c>
      <c r="B9" s="158"/>
      <c r="C9" s="0" t="n">
        <v>0.5</v>
      </c>
      <c r="E9" s="159" t="n">
        <v>0.5</v>
      </c>
      <c r="F9" s="158" t="n">
        <v>0.5</v>
      </c>
      <c r="G9" s="0" t="n">
        <v>0.5</v>
      </c>
      <c r="I9" s="159"/>
      <c r="J9" s="158"/>
      <c r="L9" s="0" t="n">
        <v>0.5</v>
      </c>
      <c r="M9" s="159" t="n">
        <v>0.5</v>
      </c>
      <c r="N9" s="158" t="n">
        <v>0.5</v>
      </c>
      <c r="P9" s="0" t="n">
        <v>0.5</v>
      </c>
      <c r="Q9" s="159"/>
      <c r="R9" s="158" t="n">
        <v>0.5</v>
      </c>
      <c r="S9" s="0" t="n">
        <v>0.5</v>
      </c>
      <c r="U9" s="159"/>
      <c r="V9" s="158" t="n">
        <v>0.5</v>
      </c>
      <c r="Y9" s="159" t="n">
        <v>0.5</v>
      </c>
    </row>
    <row r="10" customFormat="false" ht="14.25" hidden="false" customHeight="false" outlineLevel="0" collapsed="false">
      <c r="A10" s="161" t="n">
        <v>0.4375</v>
      </c>
      <c r="B10" s="158"/>
      <c r="C10" s="0" t="n">
        <v>0.5</v>
      </c>
      <c r="E10" s="159" t="n">
        <v>0.5</v>
      </c>
      <c r="F10" s="158" t="n">
        <v>0.5</v>
      </c>
      <c r="G10" s="0" t="n">
        <v>0.5</v>
      </c>
      <c r="I10" s="159"/>
      <c r="J10" s="158"/>
      <c r="L10" s="0" t="n">
        <v>0.5</v>
      </c>
      <c r="M10" s="159" t="n">
        <v>0.5</v>
      </c>
      <c r="N10" s="158" t="n">
        <v>0.5</v>
      </c>
      <c r="P10" s="0" t="n">
        <v>0.5</v>
      </c>
      <c r="Q10" s="159"/>
      <c r="R10" s="158" t="n">
        <v>0.5</v>
      </c>
      <c r="S10" s="0" t="n">
        <v>0.5</v>
      </c>
      <c r="U10" s="159"/>
      <c r="V10" s="158" t="n">
        <v>0.5</v>
      </c>
      <c r="Y10" s="159" t="n">
        <v>0.5</v>
      </c>
    </row>
    <row r="11" customFormat="false" ht="14.25" hidden="false" customHeight="false" outlineLevel="0" collapsed="false">
      <c r="A11" s="161" t="n">
        <v>0.458333333333333</v>
      </c>
      <c r="B11" s="158"/>
      <c r="C11" s="0" t="n">
        <v>0.5</v>
      </c>
      <c r="E11" s="159" t="n">
        <v>0.5</v>
      </c>
      <c r="F11" s="158" t="n">
        <v>0.5</v>
      </c>
      <c r="G11" s="0" t="n">
        <v>0.5</v>
      </c>
      <c r="I11" s="159"/>
      <c r="J11" s="158"/>
      <c r="L11" s="0" t="n">
        <v>0.5</v>
      </c>
      <c r="M11" s="159" t="n">
        <v>0.5</v>
      </c>
      <c r="N11" s="158" t="n">
        <v>0.5</v>
      </c>
      <c r="P11" s="0" t="n">
        <v>0.5</v>
      </c>
      <c r="Q11" s="159"/>
      <c r="R11" s="158" t="n">
        <v>0.5</v>
      </c>
      <c r="S11" s="0" t="n">
        <v>0.5</v>
      </c>
      <c r="U11" s="159"/>
      <c r="V11" s="158" t="n">
        <v>0.5</v>
      </c>
      <c r="Y11" s="159" t="n">
        <v>0.5</v>
      </c>
    </row>
    <row r="12" customFormat="false" ht="14.25" hidden="false" customHeight="false" outlineLevel="0" collapsed="false">
      <c r="A12" s="161" t="n">
        <v>0.479166666666667</v>
      </c>
      <c r="B12" s="158"/>
      <c r="C12" s="0" t="n">
        <v>0.5</v>
      </c>
      <c r="E12" s="159" t="n">
        <v>0.5</v>
      </c>
      <c r="F12" s="158" t="n">
        <v>0.5</v>
      </c>
      <c r="G12" s="0" t="n">
        <v>0.5</v>
      </c>
      <c r="I12" s="159"/>
      <c r="J12" s="158"/>
      <c r="L12" s="0" t="n">
        <v>0.5</v>
      </c>
      <c r="M12" s="159" t="n">
        <v>0.5</v>
      </c>
      <c r="N12" s="158" t="n">
        <v>0.5</v>
      </c>
      <c r="P12" s="0" t="n">
        <v>0.5</v>
      </c>
      <c r="Q12" s="159"/>
      <c r="R12" s="158" t="n">
        <v>0.5</v>
      </c>
      <c r="S12" s="0" t="n">
        <v>0.5</v>
      </c>
      <c r="U12" s="159"/>
      <c r="V12" s="158" t="n">
        <v>0.5</v>
      </c>
      <c r="Y12" s="159"/>
    </row>
    <row r="13" customFormat="false" ht="14.25" hidden="false" customHeight="false" outlineLevel="0" collapsed="false">
      <c r="A13" s="161" t="n">
        <v>0.5</v>
      </c>
      <c r="B13" s="158"/>
      <c r="C13" s="0" t="n">
        <v>0.5</v>
      </c>
      <c r="E13" s="159" t="n">
        <v>0.5</v>
      </c>
      <c r="F13" s="158" t="n">
        <v>0.5</v>
      </c>
      <c r="G13" s="0" t="n">
        <v>0.5</v>
      </c>
      <c r="I13" s="159"/>
      <c r="J13" s="158"/>
      <c r="L13" s="0" t="n">
        <v>0.5</v>
      </c>
      <c r="M13" s="159" t="n">
        <v>0.5</v>
      </c>
      <c r="N13" s="158" t="n">
        <v>0.5</v>
      </c>
      <c r="Q13" s="159"/>
      <c r="R13" s="158" t="n">
        <v>0.5</v>
      </c>
      <c r="S13" s="0" t="n">
        <v>0.5</v>
      </c>
      <c r="U13" s="159"/>
      <c r="V13" s="158" t="n">
        <v>0.5</v>
      </c>
      <c r="Y13" s="159"/>
    </row>
    <row r="14" customFormat="false" ht="14.25" hidden="false" customHeight="false" outlineLevel="0" collapsed="false">
      <c r="A14" s="161" t="n">
        <v>0.520833333333333</v>
      </c>
      <c r="B14" s="158"/>
      <c r="E14" s="159" t="n">
        <v>0.5</v>
      </c>
      <c r="F14" s="158" t="n">
        <v>0.5</v>
      </c>
      <c r="G14" s="0" t="n">
        <v>0.5</v>
      </c>
      <c r="I14" s="159"/>
      <c r="J14" s="158"/>
      <c r="L14" s="0" t="n">
        <v>0.5</v>
      </c>
      <c r="M14" s="159" t="n">
        <v>0.5</v>
      </c>
      <c r="N14" s="158" t="n">
        <v>0.5</v>
      </c>
      <c r="Q14" s="159"/>
      <c r="R14" s="158"/>
      <c r="S14" s="0" t="n">
        <v>0.5</v>
      </c>
      <c r="U14" s="159"/>
      <c r="V14" s="158" t="n">
        <v>0.5</v>
      </c>
      <c r="Y14" s="159"/>
    </row>
    <row r="15" customFormat="false" ht="14.25" hidden="false" customHeight="false" outlineLevel="0" collapsed="false">
      <c r="A15" s="161" t="n">
        <v>0.541666666666667</v>
      </c>
      <c r="B15" s="158" t="n">
        <v>0.5</v>
      </c>
      <c r="E15" s="159" t="n">
        <v>0.5</v>
      </c>
      <c r="F15" s="158" t="n">
        <v>0.5</v>
      </c>
      <c r="G15" s="0" t="n">
        <v>0.5</v>
      </c>
      <c r="H15" s="0" t="n">
        <v>0.5</v>
      </c>
      <c r="I15" s="159"/>
      <c r="J15" s="158" t="n">
        <v>0.5</v>
      </c>
      <c r="K15" s="0" t="n">
        <v>0.5</v>
      </c>
      <c r="L15" s="0" t="n">
        <v>0.5</v>
      </c>
      <c r="M15" s="159" t="n">
        <v>0.5</v>
      </c>
      <c r="N15" s="158" t="n">
        <v>0.5</v>
      </c>
      <c r="Q15" s="159"/>
      <c r="R15" s="158"/>
      <c r="S15" s="0" t="n">
        <v>0.5</v>
      </c>
      <c r="T15" s="0" t="n">
        <v>0.5</v>
      </c>
      <c r="U15" s="159"/>
      <c r="V15" s="158" t="n">
        <v>0.5</v>
      </c>
      <c r="Y15" s="159"/>
    </row>
    <row r="16" customFormat="false" ht="14.25" hidden="false" customHeight="false" outlineLevel="0" collapsed="false">
      <c r="A16" s="161" t="n">
        <v>0.5625</v>
      </c>
      <c r="B16" s="158" t="n">
        <v>0.5</v>
      </c>
      <c r="E16" s="159" t="n">
        <v>0.5</v>
      </c>
      <c r="F16" s="158" t="n">
        <v>0.5</v>
      </c>
      <c r="G16" s="0" t="n">
        <v>0.5</v>
      </c>
      <c r="H16" s="0" t="n">
        <v>0.5</v>
      </c>
      <c r="I16" s="159" t="n">
        <v>0.5</v>
      </c>
      <c r="J16" s="158" t="n">
        <v>0.5</v>
      </c>
      <c r="K16" s="0" t="n">
        <v>0.5</v>
      </c>
      <c r="L16" s="0" t="n">
        <v>0.5</v>
      </c>
      <c r="M16" s="159" t="n">
        <v>0.5</v>
      </c>
      <c r="N16" s="158" t="n">
        <v>0.5</v>
      </c>
      <c r="O16" s="0" t="n">
        <v>0.5</v>
      </c>
      <c r="Q16" s="159" t="n">
        <v>0.5</v>
      </c>
      <c r="R16" s="158"/>
      <c r="S16" s="0" t="n">
        <v>0.5</v>
      </c>
      <c r="T16" s="0" t="n">
        <v>0.5</v>
      </c>
      <c r="U16" s="159"/>
      <c r="V16" s="158"/>
      <c r="W16" s="0" t="n">
        <v>0.5</v>
      </c>
      <c r="Y16" s="159"/>
    </row>
    <row r="17" customFormat="false" ht="14.25" hidden="false" customHeight="false" outlineLevel="0" collapsed="false">
      <c r="A17" s="161" t="n">
        <v>0.583333333333333</v>
      </c>
      <c r="B17" s="158" t="n">
        <v>0.5</v>
      </c>
      <c r="E17" s="159" t="n">
        <v>0.5</v>
      </c>
      <c r="F17" s="158" t="n">
        <v>0.5</v>
      </c>
      <c r="G17" s="0" t="n">
        <v>0.5</v>
      </c>
      <c r="H17" s="0" t="n">
        <v>0.5</v>
      </c>
      <c r="I17" s="159" t="n">
        <v>0.5</v>
      </c>
      <c r="J17" s="158" t="n">
        <v>0.5</v>
      </c>
      <c r="K17" s="0" t="n">
        <v>0.5</v>
      </c>
      <c r="L17" s="0" t="n">
        <v>0.5</v>
      </c>
      <c r="M17" s="159" t="n">
        <v>0.5</v>
      </c>
      <c r="N17" s="158" t="n">
        <v>0.5</v>
      </c>
      <c r="O17" s="0" t="n">
        <v>0.5</v>
      </c>
      <c r="Q17" s="159" t="n">
        <v>0.5</v>
      </c>
      <c r="R17" s="158"/>
      <c r="T17" s="0" t="n">
        <v>0.5</v>
      </c>
      <c r="U17" s="159"/>
      <c r="V17" s="158"/>
      <c r="W17" s="0" t="n">
        <v>0.5</v>
      </c>
      <c r="Y17" s="159"/>
    </row>
    <row r="18" customFormat="false" ht="14.25" hidden="false" customHeight="false" outlineLevel="0" collapsed="false">
      <c r="A18" s="161" t="n">
        <v>0.604166666666667</v>
      </c>
      <c r="B18" s="158" t="n">
        <v>0.5</v>
      </c>
      <c r="E18" s="159" t="n">
        <v>0.5</v>
      </c>
      <c r="F18" s="158"/>
      <c r="G18" s="0" t="n">
        <v>0.5</v>
      </c>
      <c r="H18" s="0" t="n">
        <v>0.5</v>
      </c>
      <c r="I18" s="159" t="n">
        <v>0.5</v>
      </c>
      <c r="J18" s="158" t="n">
        <v>0.5</v>
      </c>
      <c r="K18" s="0" t="n">
        <v>0.5</v>
      </c>
      <c r="L18" s="0" t="n">
        <v>0.5</v>
      </c>
      <c r="M18" s="159" t="n">
        <v>0.5</v>
      </c>
      <c r="N18" s="158"/>
      <c r="O18" s="0" t="n">
        <v>0.5</v>
      </c>
      <c r="Q18" s="159" t="n">
        <v>0.5</v>
      </c>
      <c r="R18" s="158"/>
      <c r="T18" s="0" t="n">
        <v>0.5</v>
      </c>
      <c r="U18" s="159"/>
      <c r="V18" s="158"/>
      <c r="W18" s="0" t="n">
        <v>0.5</v>
      </c>
      <c r="Y18" s="159"/>
    </row>
    <row r="19" customFormat="false" ht="14.25" hidden="false" customHeight="false" outlineLevel="0" collapsed="false">
      <c r="A19" s="161" t="n">
        <v>0.625</v>
      </c>
      <c r="B19" s="158" t="n">
        <v>0.5</v>
      </c>
      <c r="E19" s="159" t="n">
        <v>0.5</v>
      </c>
      <c r="F19" s="158"/>
      <c r="H19" s="0" t="n">
        <v>0.5</v>
      </c>
      <c r="I19" s="159" t="n">
        <v>0.5</v>
      </c>
      <c r="J19" s="158" t="n">
        <v>0.5</v>
      </c>
      <c r="K19" s="0" t="n">
        <v>0.5</v>
      </c>
      <c r="M19" s="159"/>
      <c r="N19" s="158"/>
      <c r="O19" s="0" t="n">
        <v>0.5</v>
      </c>
      <c r="Q19" s="159" t="n">
        <v>0.5</v>
      </c>
      <c r="R19" s="158"/>
      <c r="T19" s="0" t="n">
        <v>0.5</v>
      </c>
      <c r="U19" s="159"/>
      <c r="V19" s="158"/>
      <c r="W19" s="0" t="n">
        <v>0.5</v>
      </c>
      <c r="Y19" s="159"/>
    </row>
    <row r="20" customFormat="false" ht="14.25" hidden="false" customHeight="false" outlineLevel="0" collapsed="false">
      <c r="A20" s="161" t="n">
        <v>0.645833333333333</v>
      </c>
      <c r="B20" s="158" t="n">
        <v>0.5</v>
      </c>
      <c r="C20" s="0" t="n">
        <v>0.5</v>
      </c>
      <c r="E20" s="159" t="n">
        <v>0.5</v>
      </c>
      <c r="F20" s="158"/>
      <c r="H20" s="0" t="n">
        <v>0.5</v>
      </c>
      <c r="I20" s="159" t="n">
        <v>0.5</v>
      </c>
      <c r="J20" s="158" t="n">
        <v>0.5</v>
      </c>
      <c r="K20" s="0" t="n">
        <v>0.5</v>
      </c>
      <c r="M20" s="159"/>
      <c r="N20" s="158"/>
      <c r="O20" s="0" t="n">
        <v>0.5</v>
      </c>
      <c r="Q20" s="159" t="n">
        <v>0.5</v>
      </c>
      <c r="R20" s="158" t="n">
        <v>0.5</v>
      </c>
      <c r="T20" s="0" t="n">
        <v>0.5</v>
      </c>
      <c r="U20" s="159"/>
      <c r="V20" s="158"/>
      <c r="W20" s="0" t="n">
        <v>0.5</v>
      </c>
      <c r="Y20" s="159"/>
    </row>
    <row r="21" customFormat="false" ht="14.25" hidden="false" customHeight="false" outlineLevel="0" collapsed="false">
      <c r="A21" s="161" t="n">
        <v>0.666666666666667</v>
      </c>
      <c r="B21" s="158" t="n">
        <v>0.5</v>
      </c>
      <c r="C21" s="0" t="n">
        <v>0.5</v>
      </c>
      <c r="E21" s="159"/>
      <c r="F21" s="158"/>
      <c r="H21" s="0" t="n">
        <v>0.5</v>
      </c>
      <c r="I21" s="159" t="n">
        <v>0.5</v>
      </c>
      <c r="J21" s="158" t="n">
        <v>0.5</v>
      </c>
      <c r="K21" s="0" t="n">
        <v>0.5</v>
      </c>
      <c r="M21" s="159"/>
      <c r="N21" s="158"/>
      <c r="O21" s="0" t="n">
        <v>0.5</v>
      </c>
      <c r="Q21" s="159" t="n">
        <v>0.5</v>
      </c>
      <c r="R21" s="158" t="n">
        <v>0.5</v>
      </c>
      <c r="T21" s="0" t="n">
        <v>0.5</v>
      </c>
      <c r="U21" s="159"/>
      <c r="V21" s="158"/>
      <c r="W21" s="0" t="n">
        <v>0.5</v>
      </c>
      <c r="Y21" s="159" t="n">
        <v>0.5</v>
      </c>
    </row>
    <row r="22" customFormat="false" ht="14.25" hidden="false" customHeight="false" outlineLevel="0" collapsed="false">
      <c r="A22" s="161" t="n">
        <v>0.6875</v>
      </c>
      <c r="B22" s="158" t="n">
        <v>0.5</v>
      </c>
      <c r="C22" s="0" t="n">
        <v>0.5</v>
      </c>
      <c r="E22" s="159"/>
      <c r="F22" s="158"/>
      <c r="H22" s="0" t="n">
        <v>0.5</v>
      </c>
      <c r="I22" s="159" t="n">
        <v>0.5</v>
      </c>
      <c r="J22" s="158" t="n">
        <v>0.5</v>
      </c>
      <c r="K22" s="0" t="n">
        <v>0.5</v>
      </c>
      <c r="M22" s="159"/>
      <c r="N22" s="158"/>
      <c r="O22" s="0" t="n">
        <v>0.5</v>
      </c>
      <c r="Q22" s="159" t="n">
        <v>0.5</v>
      </c>
      <c r="R22" s="158" t="n">
        <v>0.5</v>
      </c>
      <c r="T22" s="0" t="n">
        <v>0.5</v>
      </c>
      <c r="U22" s="159"/>
      <c r="V22" s="158"/>
      <c r="W22" s="0" t="n">
        <v>0.5</v>
      </c>
      <c r="Y22" s="159" t="n">
        <v>0.5</v>
      </c>
    </row>
    <row r="23" customFormat="false" ht="14.25" hidden="false" customHeight="false" outlineLevel="0" collapsed="false">
      <c r="A23" s="161" t="n">
        <v>0.708333333333333</v>
      </c>
      <c r="B23" s="158" t="n">
        <v>0.5</v>
      </c>
      <c r="C23" s="0" t="n">
        <v>0.5</v>
      </c>
      <c r="E23" s="159"/>
      <c r="F23" s="158"/>
      <c r="H23" s="0" t="n">
        <v>0.5</v>
      </c>
      <c r="I23" s="159" t="n">
        <v>0.5</v>
      </c>
      <c r="J23" s="158" t="n">
        <v>0.5</v>
      </c>
      <c r="K23" s="0" t="n">
        <v>0.5</v>
      </c>
      <c r="M23" s="159"/>
      <c r="N23" s="158"/>
      <c r="O23" s="0" t="n">
        <v>0.5</v>
      </c>
      <c r="Q23" s="159" t="n">
        <v>0.5</v>
      </c>
      <c r="R23" s="158" t="n">
        <v>0.5</v>
      </c>
      <c r="T23" s="0" t="n">
        <v>0.5</v>
      </c>
      <c r="U23" s="159"/>
      <c r="V23" s="158"/>
      <c r="W23" s="0" t="n">
        <v>0.5</v>
      </c>
      <c r="Y23" s="159" t="n">
        <v>0.5</v>
      </c>
    </row>
    <row r="24" customFormat="false" ht="14.25" hidden="false" customHeight="false" outlineLevel="0" collapsed="false">
      <c r="A24" s="161" t="n">
        <v>0.729166666666667</v>
      </c>
      <c r="B24" s="158" t="n">
        <v>0.5</v>
      </c>
      <c r="C24" s="0" t="n">
        <v>0.5</v>
      </c>
      <c r="E24" s="159"/>
      <c r="F24" s="158"/>
      <c r="H24" s="0" t="n">
        <v>0.5</v>
      </c>
      <c r="I24" s="159" t="n">
        <v>0.5</v>
      </c>
      <c r="J24" s="158" t="n">
        <v>0.5</v>
      </c>
      <c r="K24" s="0" t="n">
        <v>0.5</v>
      </c>
      <c r="M24" s="159"/>
      <c r="N24" s="158"/>
      <c r="O24" s="0" t="n">
        <v>0.5</v>
      </c>
      <c r="Q24" s="159" t="n">
        <v>0.5</v>
      </c>
      <c r="R24" s="158" t="n">
        <v>0.5</v>
      </c>
      <c r="T24" s="0" t="n">
        <v>0.5</v>
      </c>
      <c r="U24" s="159"/>
      <c r="V24" s="158"/>
      <c r="W24" s="0" t="n">
        <v>0.5</v>
      </c>
      <c r="Y24" s="159" t="n">
        <v>0.5</v>
      </c>
    </row>
    <row r="25" customFormat="false" ht="14.25" hidden="false" customHeight="false" outlineLevel="0" collapsed="false">
      <c r="A25" s="161" t="n">
        <v>0.75</v>
      </c>
      <c r="B25" s="158" t="n">
        <v>0.5</v>
      </c>
      <c r="C25" s="0" t="n">
        <v>0.5</v>
      </c>
      <c r="E25" s="159"/>
      <c r="F25" s="158"/>
      <c r="H25" s="0" t="n">
        <v>0.5</v>
      </c>
      <c r="I25" s="159" t="n">
        <v>0.5</v>
      </c>
      <c r="J25" s="158" t="n">
        <v>0.5</v>
      </c>
      <c r="K25" s="0" t="n">
        <v>0.5</v>
      </c>
      <c r="M25" s="159"/>
      <c r="N25" s="158"/>
      <c r="O25" s="0" t="n">
        <v>0.5</v>
      </c>
      <c r="Q25" s="159" t="n">
        <v>0.5</v>
      </c>
      <c r="R25" s="158" t="n">
        <v>0.5</v>
      </c>
      <c r="T25" s="0" t="n">
        <v>0.5</v>
      </c>
      <c r="U25" s="159"/>
      <c r="V25" s="158"/>
      <c r="W25" s="0" t="n">
        <v>0.5</v>
      </c>
      <c r="Y25" s="159" t="n">
        <v>0.5</v>
      </c>
    </row>
    <row r="26" customFormat="false" ht="14.25" hidden="false" customHeight="false" outlineLevel="0" collapsed="false">
      <c r="A26" s="161" t="n">
        <v>0.770833333333333</v>
      </c>
      <c r="B26" s="158" t="n">
        <v>0.5</v>
      </c>
      <c r="C26" s="0" t="n">
        <v>0.5</v>
      </c>
      <c r="E26" s="159"/>
      <c r="F26" s="158"/>
      <c r="H26" s="0" t="n">
        <v>0.5</v>
      </c>
      <c r="I26" s="159" t="n">
        <v>0.5</v>
      </c>
      <c r="J26" s="158" t="n">
        <v>0.5</v>
      </c>
      <c r="K26" s="0" t="n">
        <v>0.5</v>
      </c>
      <c r="M26" s="159"/>
      <c r="N26" s="158"/>
      <c r="O26" s="0" t="n">
        <v>0.5</v>
      </c>
      <c r="Q26" s="159" t="n">
        <v>0.5</v>
      </c>
      <c r="R26" s="158" t="n">
        <v>0.5</v>
      </c>
      <c r="T26" s="0" t="n">
        <v>0.5</v>
      </c>
      <c r="U26" s="159"/>
      <c r="V26" s="158"/>
      <c r="W26" s="0" t="n">
        <v>0.5</v>
      </c>
      <c r="Y26" s="159" t="n">
        <v>0.5</v>
      </c>
    </row>
    <row r="27" customFormat="false" ht="14.25" hidden="false" customHeight="false" outlineLevel="0" collapsed="false">
      <c r="A27" s="161" t="n">
        <v>0.791666666666667</v>
      </c>
      <c r="B27" s="158" t="n">
        <v>0.5</v>
      </c>
      <c r="C27" s="0" t="n">
        <v>0.5</v>
      </c>
      <c r="E27" s="159"/>
      <c r="F27" s="158"/>
      <c r="H27" s="0" t="n">
        <v>0.5</v>
      </c>
      <c r="I27" s="159" t="n">
        <v>0.5</v>
      </c>
      <c r="J27" s="158" t="n">
        <v>0.5</v>
      </c>
      <c r="K27" s="0" t="n">
        <v>0.5</v>
      </c>
      <c r="M27" s="159"/>
      <c r="N27" s="158"/>
      <c r="O27" s="0" t="n">
        <v>0.5</v>
      </c>
      <c r="Q27" s="159" t="n">
        <v>0.5</v>
      </c>
      <c r="R27" s="158" t="n">
        <v>0.5</v>
      </c>
      <c r="T27" s="0" t="n">
        <v>0.5</v>
      </c>
      <c r="U27" s="159"/>
      <c r="V27" s="158"/>
      <c r="W27" s="0" t="n">
        <v>0.5</v>
      </c>
      <c r="Y27" s="159" t="n">
        <v>0.5</v>
      </c>
    </row>
    <row r="28" customFormat="false" ht="14.25" hidden="false" customHeight="false" outlineLevel="0" collapsed="false">
      <c r="A28" s="161" t="n">
        <v>0.8125</v>
      </c>
      <c r="B28" s="158"/>
      <c r="E28" s="159"/>
      <c r="F28" s="158"/>
      <c r="I28" s="159"/>
      <c r="J28" s="158"/>
      <c r="M28" s="159"/>
      <c r="N28" s="158"/>
      <c r="Q28" s="159"/>
      <c r="R28" s="158"/>
      <c r="U28" s="159"/>
      <c r="V28" s="158"/>
      <c r="Y28" s="159"/>
    </row>
    <row r="29" customFormat="false" ht="14.25" hidden="false" customHeight="false" outlineLevel="0" collapsed="false">
      <c r="A29" s="161" t="n">
        <v>0.833333333333333</v>
      </c>
      <c r="B29" s="163"/>
      <c r="C29" s="164"/>
      <c r="D29" s="164"/>
      <c r="E29" s="165"/>
      <c r="F29" s="163"/>
      <c r="G29" s="164"/>
      <c r="H29" s="164"/>
      <c r="I29" s="165"/>
      <c r="J29" s="163"/>
      <c r="K29" s="164"/>
      <c r="L29" s="164"/>
      <c r="M29" s="165"/>
      <c r="N29" s="163"/>
      <c r="O29" s="164"/>
      <c r="P29" s="164"/>
      <c r="Q29" s="165"/>
      <c r="R29" s="163"/>
      <c r="S29" s="164"/>
      <c r="T29" s="164"/>
      <c r="U29" s="165"/>
      <c r="V29" s="163"/>
      <c r="W29" s="164"/>
      <c r="X29" s="164"/>
      <c r="Y29" s="165"/>
    </row>
    <row r="30" customFormat="false" ht="14.25" hidden="false" customHeight="false" outlineLevel="0" collapsed="false">
      <c r="A30" s="166"/>
    </row>
    <row r="31" customFormat="false" ht="14.25" hidden="false" customHeight="false" outlineLevel="0" collapsed="false">
      <c r="A31" s="166"/>
    </row>
  </sheetData>
  <mergeCells count="7">
    <mergeCell ref="A1:A3"/>
    <mergeCell ref="B1:E1"/>
    <mergeCell ref="F1:I1"/>
    <mergeCell ref="J1:M1"/>
    <mergeCell ref="N1:Q1"/>
    <mergeCell ref="R1:U1"/>
    <mergeCell ref="V1:Y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442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2025-03-12T06:44:39Z</dcterms:created>
  <dc:creator/>
  <dc:description/>
  <dc:language>it-IT</dc:language>
  <cp:lastModifiedBy/>
  <cp:lastPrinted>2025-01-04T12:29:09Z</cp:lastPrinted>
  <dcterms:modified xsi:type="dcterms:W3CDTF">2025-03-28T16:34:19Z</dcterms:modified>
  <cp:revision>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