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égende" sheetId="1" state="visible" r:id="rId2"/>
    <sheet name="No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<sst xmlns="http://schemas.openxmlformats.org/spreadsheetml/2006/main" count="697" uniqueCount="449">
  <si>
    <t xml:space="preserve">Rubrique</t>
  </si>
  <si>
    <t xml:space="preserve">Déscription</t>
  </si>
  <si>
    <t xml:space="preserve">Points</t>
  </si>
  <si>
    <t xml:space="preserve">Git</t>
  </si>
  <si>
    <t xml:space="preserve">Est-ce que vous avez rendu les fichiers via github et à temps?</t>
  </si>
  <si>
    <t xml:space="preserve">0-1</t>
  </si>
  <si>
    <t xml:space="preserve">Knit</t>
  </si>
  <si>
    <t xml:space="preserve">Est-ce que votre fichier compile bien? </t>
  </si>
  <si>
    <t xml:space="preserve">Presentation</t>
  </si>
  <si>
    <t xml:space="preserve">Est-ce que la présentation est claire, concise, pas trop longue, focalisé sur le contenu et avec le bon niveau de détail? </t>
  </si>
  <si>
    <t xml:space="preserve">0-5</t>
  </si>
  <si>
    <t xml:space="preserve">Questions</t>
  </si>
  <si>
    <t xml:space="preserve">Est-ce que les questions que vous vous êtes posés sont claires, permettent de comprendre des choses intéressantes, et nécessitent d’un niveau d’effort qui est bon? </t>
  </si>
  <si>
    <t xml:space="preserve">0-3</t>
  </si>
  <si>
    <t xml:space="preserve">Resp</t>
  </si>
  <si>
    <t xml:space="preserve">Est-ce que les réponses que vous avez données sont claires et compréhensibles? </t>
  </si>
  <si>
    <t xml:space="preserve">0-4</t>
  </si>
  <si>
    <t xml:space="preserve">Q&amp;A</t>
  </si>
  <si>
    <t xml:space="preserve">Est-ce que vous avez su répondre à mes questions?</t>
  </si>
  <si>
    <t xml:space="preserve">0-6</t>
  </si>
  <si>
    <t xml:space="preserve">Les notes se trouvent sur l’onglet suivant →</t>
  </si>
  <si>
    <t xml:space="preserve">No Dossier</t>
  </si>
  <si>
    <t xml:space="preserve">Nom patronymique</t>
  </si>
  <si>
    <t xml:space="preserve">Nom usuel</t>
  </si>
  <si>
    <t xml:space="preserve">Prénom</t>
  </si>
  <si>
    <t xml:space="preserve">Date de naissance</t>
  </si>
  <si>
    <t xml:space="preserve">Nationalité</t>
  </si>
  <si>
    <t xml:space="preserve">Langue</t>
  </si>
  <si>
    <t xml:space="preserve">Code étudiant</t>
  </si>
  <si>
    <t xml:space="preserve">INE</t>
  </si>
  <si>
    <t xml:space="preserve">Clé INE</t>
  </si>
  <si>
    <t xml:space="preserve">FC</t>
  </si>
  <si>
    <t xml:space="preserve">Adresse</t>
  </si>
  <si>
    <t xml:space="preserve">Adresse1</t>
  </si>
  <si>
    <t xml:space="preserve">Adresse2</t>
  </si>
  <si>
    <t xml:space="preserve">Adresse3</t>
  </si>
  <si>
    <t xml:space="preserve">Code postal</t>
  </si>
  <si>
    <t xml:space="preserve">Commune</t>
  </si>
  <si>
    <t xml:space="preserve">Commune etr.</t>
  </si>
  <si>
    <t xml:space="preserve">Pays</t>
  </si>
  <si>
    <t xml:space="preserve">Dernier établissement</t>
  </si>
  <si>
    <t xml:space="preserve">Dernier diplôme</t>
  </si>
  <si>
    <t xml:space="preserve">Dernier diplôme (libellé)</t>
  </si>
  <si>
    <t xml:space="preserve">Code formation</t>
  </si>
  <si>
    <t xml:space="preserve">Libellé formation</t>
  </si>
  <si>
    <t xml:space="preserve">Date du voeux</t>
  </si>
  <si>
    <t xml:space="preserve">Date de Transmission</t>
  </si>
  <si>
    <t xml:space="preserve">Statut du dossier</t>
  </si>
  <si>
    <t xml:space="preserve">Date de modification du statut du dossier</t>
  </si>
  <si>
    <t xml:space="preserve">Date de Réception</t>
  </si>
  <si>
    <t xml:space="preserve">Date statut complet</t>
  </si>
  <si>
    <t xml:space="preserve">Date statut incomplet</t>
  </si>
  <si>
    <t xml:space="preserve">Type de traitement</t>
  </si>
  <si>
    <t xml:space="preserve">Type de traitement validé</t>
  </si>
  <si>
    <t xml:space="preserve">Date de dernière modification des pièces</t>
  </si>
  <si>
    <t xml:space="preserve">Commission</t>
  </si>
  <si>
    <t xml:space="preserve">Date de validation</t>
  </si>
  <si>
    <t xml:space="preserve">Motif</t>
  </si>
  <si>
    <t xml:space="preserve">Rang Saisi</t>
  </si>
  <si>
    <t xml:space="preserve">RangRéel</t>
  </si>
  <si>
    <t xml:space="preserve">Présélection</t>
  </si>
  <si>
    <t xml:space="preserve">Présél. Date</t>
  </si>
  <si>
    <t xml:space="preserve">Présél. Heure</t>
  </si>
  <si>
    <t xml:space="preserve">Présél. Lieu</t>
  </si>
  <si>
    <t xml:space="preserve">Commentaire</t>
  </si>
  <si>
    <t xml:space="preserve">Date confirm. manuelle/LC</t>
  </si>
  <si>
    <t xml:space="preserve">Date retour manuelle</t>
  </si>
  <si>
    <t xml:space="preserve">Confirmation/Désistement</t>
  </si>
  <si>
    <t xml:space="preserve">Complément exonération</t>
  </si>
  <si>
    <t xml:space="preserve">Montant restant à charge</t>
  </si>
  <si>
    <t xml:space="preserve">Date passage OPI</t>
  </si>
  <si>
    <t xml:space="preserve">Code OPI</t>
  </si>
  <si>
    <t xml:space="preserve">Date annulation</t>
  </si>
  <si>
    <t xml:space="preserve">Annulé par</t>
  </si>
  <si>
    <t xml:space="preserve">Bloc note</t>
  </si>
  <si>
    <t xml:space="preserve">Pres</t>
  </si>
  <si>
    <t xml:space="preserve">Quest</t>
  </si>
  <si>
    <t xml:space="preserve">NOTE</t>
  </si>
  <si>
    <t xml:space="preserve">Q1</t>
  </si>
  <si>
    <t xml:space="preserve">Q2</t>
  </si>
  <si>
    <t xml:space="preserve">Q3</t>
  </si>
  <si>
    <t xml:space="preserve">thème</t>
  </si>
  <si>
    <t xml:space="preserve">20I4A42N</t>
  </si>
  <si>
    <t xml:space="preserve">AMELLAL</t>
  </si>
  <si>
    <t xml:space="preserve">YANIS</t>
  </si>
  <si>
    <t xml:space="preserve">01/07/1999</t>
  </si>
  <si>
    <t xml:space="preserve">FRANCE</t>
  </si>
  <si>
    <t xml:space="preserve">Français</t>
  </si>
  <si>
    <t xml:space="preserve">11710604</t>
  </si>
  <si>
    <t xml:space="preserve">0810046160</t>
  </si>
  <si>
    <t xml:space="preserve">G</t>
  </si>
  <si>
    <t xml:space="preserve">N</t>
  </si>
  <si>
    <t xml:space="preserve">22 AV.MALHERBE 22 avenue MALHERBE amellal saida 38100 GRENOBLE </t>
  </si>
  <si>
    <t xml:space="preserve">22 AV.MALHERBE</t>
  </si>
  <si>
    <t xml:space="preserve">22 avenue MALHERBE</t>
  </si>
  <si>
    <t xml:space="preserve">amellal saida</t>
  </si>
  <si>
    <t xml:space="preserve">38100</t>
  </si>
  <si>
    <t xml:space="preserve">GRENOBLE</t>
  </si>
  <si>
    <t xml:space="preserve">Université Grenoble Alpes</t>
  </si>
  <si>
    <t xml:space="preserve">GRENOBLE - LP METIERS DU DECISIONNEL ET DE LA STATISTIQUE-ETUDES STATISTIQUES, SONDAGE ET MARKETING (ESSM) -FI/FC/CP/AP</t>
  </si>
  <si>
    <t xml:space="preserve">SAM1MA-161 MIASH V1</t>
  </si>
  <si>
    <t xml:space="preserve">GRENOBLE - M1 MIASHS - CHARGE D'ETUDES ECONOMIQUES ET STATISTIQUES (C2ES) - CAMPAGNE N°1</t>
  </si>
  <si>
    <t xml:space="preserve">17/03/2020 15:13:22</t>
  </si>
  <si>
    <t xml:space="preserve">19/03/2020 15:56:02</t>
  </si>
  <si>
    <t xml:space="preserve">Complet</t>
  </si>
  <si>
    <t xml:space="preserve">20/03/2020 18:15:56</t>
  </si>
  <si>
    <t xml:space="preserve">19/03/2020</t>
  </si>
  <si>
    <t xml:space="preserve">20/03/2020</t>
  </si>
  <si>
    <t xml:space="preserve">Accès contrôlé</t>
  </si>
  <si>
    <t xml:space="preserve">O</t>
  </si>
  <si>
    <t xml:space="preserve">30/04/2020</t>
  </si>
  <si>
    <t xml:space="preserve">COMMISSION MASTER 1 MIASHS - CHARGE D'ETUDES ECONOMIQUES ET STATISTIQUES (C2ES)</t>
  </si>
  <si>
    <t xml:space="preserve">20/04/2020</t>
  </si>
  <si>
    <t xml:space="preserve">Sous réserve de valider votre licence 3.</t>
  </si>
  <si>
    <t xml:space="preserve">CONFIRMATION</t>
  </si>
  <si>
    <t xml:space="preserve">30/06/2020 23:52:50</t>
  </si>
  <si>
    <t xml:space="preserve">EC20I4A42N</t>
  </si>
  <si>
    <t xml:space="preserve">Facet: 2</t>
  </si>
  <si>
    <t xml:space="preserve">Couleur: 2</t>
  </si>
  <si>
    <t xml:space="preserve">Echo: 2</t>
  </si>
  <si>
    <t xml:space="preserve">tennis</t>
  </si>
  <si>
    <t xml:space="preserve">20VNZUGD</t>
  </si>
  <si>
    <t xml:space="preserve">BALDE</t>
  </si>
  <si>
    <t xml:space="preserve">HAWA</t>
  </si>
  <si>
    <t xml:space="preserve">02/11/1996</t>
  </si>
  <si>
    <t xml:space="preserve">11818703</t>
  </si>
  <si>
    <t xml:space="preserve">087WLT028U</t>
  </si>
  <si>
    <t xml:space="preserve">2</t>
  </si>
  <si>
    <t xml:space="preserve">12 Rue Joseph Bouchayer Grenoble Grenoble 38100 GRENOBLE </t>
  </si>
  <si>
    <t xml:space="preserve">12 Rue Joseph Bouchayer</t>
  </si>
  <si>
    <t xml:space="preserve">Grenoble</t>
  </si>
  <si>
    <t xml:space="preserve">GRENOBLE - L3 MIASHS PARCOURS MATHEMATIQUES - INFORMATIQUE - ECONOMIE</t>
  </si>
  <si>
    <t xml:space="preserve">SAM1MA-161 V2</t>
  </si>
  <si>
    <t xml:space="preserve">GRENOBLE - M1 MIASHS - CHARGE D'ETUDES ECONOMIQUES ET STATISTIQUES (C2ES) - CAMPAGNE N°2</t>
  </si>
  <si>
    <t xml:space="preserve">30/04/2020 17:57:31</t>
  </si>
  <si>
    <t xml:space="preserve">02/05/2020 17:27:56</t>
  </si>
  <si>
    <t xml:space="preserve">03/05/2020 08:57:21</t>
  </si>
  <si>
    <t xml:space="preserve">02/05/2020</t>
  </si>
  <si>
    <t xml:space="preserve">03/05/2020</t>
  </si>
  <si>
    <t xml:space="preserve">22/05/2020</t>
  </si>
  <si>
    <t xml:space="preserve">Sous réserve de valider votre Licence 3.</t>
  </si>
  <si>
    <t xml:space="preserve">01/07/2020 03:49:00</t>
  </si>
  <si>
    <t xml:space="preserve">EC20VNZUGD</t>
  </si>
  <si>
    <t xml:space="preserve">groupes de pays: ½</t>
  </si>
  <si>
    <t xml:space="preserve">Entiers? ½</t>
  </si>
  <si>
    <t xml:space="preserve">Filter-ordre: 0</t>
  </si>
  <si>
    <t xml:space="preserve">malaria</t>
  </si>
  <si>
    <t xml:space="preserve">20JOFUVZ</t>
  </si>
  <si>
    <t xml:space="preserve">BELRHITI-ALAOUI</t>
  </si>
  <si>
    <t xml:space="preserve">DRISS</t>
  </si>
  <si>
    <t xml:space="preserve">23/06/1998</t>
  </si>
  <si>
    <t xml:space="preserve">11613900</t>
  </si>
  <si>
    <t xml:space="preserve">0809027066</t>
  </si>
  <si>
    <t xml:space="preserve">W</t>
  </si>
  <si>
    <t xml:space="preserve">43 BIS RUE DES EAUX CLAIRES 38100 GRENOBLE </t>
  </si>
  <si>
    <t xml:space="preserve">43 BIS RUE DES EAUX CLAIRES</t>
  </si>
  <si>
    <t xml:space="preserve">GRENOBLE - L3 ECONOMIE ET GESTION PARCOURS ECONOMIE ET GESTION - ECONOMIE APPLIQUEE</t>
  </si>
  <si>
    <t xml:space="preserve">15/03/2020 21:37:13</t>
  </si>
  <si>
    <t xml:space="preserve">26/03/2020 23:34:16</t>
  </si>
  <si>
    <t xml:space="preserve">27/03/2020 17:36:59</t>
  </si>
  <si>
    <t xml:space="preserve">26/03/2020</t>
  </si>
  <si>
    <t xml:space="preserve">27/03/2020</t>
  </si>
  <si>
    <t xml:space="preserve">01/04/2020</t>
  </si>
  <si>
    <t xml:space="preserve">30/06/2020 23:53:52</t>
  </si>
  <si>
    <t xml:space="preserve">EC20JOFUVZ</t>
  </si>
  <si>
    <t xml:space="preserve">NA: 2</t>
  </si>
  <si>
    <t xml:space="preserve">Points: 2</t>
  </si>
  <si>
    <t xml:space="preserve">Propre: ½</t>
  </si>
  <si>
    <t xml:space="preserve">sncf</t>
  </si>
  <si>
    <t xml:space="preserve">20OWKM5Z</t>
  </si>
  <si>
    <t xml:space="preserve">BOUVIER</t>
  </si>
  <si>
    <t xml:space="preserve">KEALAN</t>
  </si>
  <si>
    <t xml:space="preserve">05/04/1998</t>
  </si>
  <si>
    <t xml:space="preserve">11718375</t>
  </si>
  <si>
    <t xml:space="preserve">0609005102</t>
  </si>
  <si>
    <t xml:space="preserve">T</t>
  </si>
  <si>
    <t xml:space="preserve">6 Chemin de Fontane 63140 CHATEL-GUYON </t>
  </si>
  <si>
    <t xml:space="preserve">6 Chemin de Fontane</t>
  </si>
  <si>
    <t xml:space="preserve">63140</t>
  </si>
  <si>
    <t xml:space="preserve">CHATEL-GUYON</t>
  </si>
  <si>
    <t xml:space="preserve">24/03/2020 21:05:44</t>
  </si>
  <si>
    <t xml:space="preserve">25/03/2020 17:04:17</t>
  </si>
  <si>
    <t xml:space="preserve">26/03/2020 09:32:19</t>
  </si>
  <si>
    <t xml:space="preserve">25/03/2020</t>
  </si>
  <si>
    <t xml:space="preserve">11/05/2020</t>
  </si>
  <si>
    <t xml:space="preserve">30/06/2020 23:52:52</t>
  </si>
  <si>
    <t xml:space="preserve">EC20OWKM5Z</t>
  </si>
  <si>
    <t xml:space="preserve">Filter: 0</t>
  </si>
  <si>
    <t xml:space="preserve">Reorder: 0</t>
  </si>
  <si>
    <t xml:space="preserve">Ratio: ½</t>
  </si>
  <si>
    <t xml:space="preserve">injury</t>
  </si>
  <si>
    <t xml:space="preserve">20ANJQY3</t>
  </si>
  <si>
    <t xml:space="preserve">CHELIADINOVA</t>
  </si>
  <si>
    <t xml:space="preserve">EKATERINA</t>
  </si>
  <si>
    <t xml:space="preserve">20/11/1998</t>
  </si>
  <si>
    <t xml:space="preserve">RUSSIE</t>
  </si>
  <si>
    <t xml:space="preserve">11822949</t>
  </si>
  <si>
    <t xml:space="preserve">087WLT03GI</t>
  </si>
  <si>
    <t xml:space="preserve">4</t>
  </si>
  <si>
    <t xml:space="preserve">KRILATSKIE HOLMI 30/8,226 121614 MOSCOU RUSSIE</t>
  </si>
  <si>
    <t xml:space="preserve">KRILATSKIE HOLMI 30/8,226</t>
  </si>
  <si>
    <t xml:space="preserve">121614 MOSCOU</t>
  </si>
  <si>
    <t xml:space="preserve">GRENOBLE - L3 ECONOMIE ET GESTION PARCOURS ECONOMIE ET GESTION - MOSCOU - RANEPA - CONVENTION</t>
  </si>
  <si>
    <t xml:space="preserve">09/03/2020 17:07:30</t>
  </si>
  <si>
    <t xml:space="preserve">20/03/2020 16:05:07</t>
  </si>
  <si>
    <t xml:space="preserve">20/03/2020 17:42:13</t>
  </si>
  <si>
    <t xml:space="preserve">30/06/2020 23:52:45</t>
  </si>
  <si>
    <t xml:space="preserve">EC20ANJQY3</t>
  </si>
  <si>
    <t xml:space="preserve">Scale: 2</t>
  </si>
  <si>
    <t xml:space="preserve">Bins: 2</t>
  </si>
  <si>
    <t xml:space="preserve">Pvalue: 2</t>
  </si>
  <si>
    <t xml:space="preserve">himalaya</t>
  </si>
  <si>
    <t xml:space="preserve">20KM785Q</t>
  </si>
  <si>
    <t xml:space="preserve">FAYNOT</t>
  </si>
  <si>
    <t xml:space="preserve">GUILLAUME</t>
  </si>
  <si>
    <t xml:space="preserve">09/06/1998</t>
  </si>
  <si>
    <t xml:space="preserve">11619605</t>
  </si>
  <si>
    <t xml:space="preserve">0809021380</t>
  </si>
  <si>
    <t xml:space="preserve">R</t>
  </si>
  <si>
    <t xml:space="preserve">35 Rue Andre Rivoire 38100 GRENOBLE </t>
  </si>
  <si>
    <t xml:space="preserve">35 Rue Andre Rivoire</t>
  </si>
  <si>
    <t xml:space="preserve">23/03/2020 09:09:07</t>
  </si>
  <si>
    <t xml:space="preserve">23/03/2020 20:50:13</t>
  </si>
  <si>
    <t xml:space="preserve">24/03/2020 10:03:08</t>
  </si>
  <si>
    <t xml:space="preserve">23/03/2020</t>
  </si>
  <si>
    <t xml:space="preserve">24/03/2020</t>
  </si>
  <si>
    <t xml:space="preserve">01/05/2020</t>
  </si>
  <si>
    <t xml:space="preserve">30/06/2020 23:52:33</t>
  </si>
  <si>
    <t xml:space="preserve">EC20KM785Q</t>
  </si>
  <si>
    <t xml:space="preserve">2var continues: 0</t>
  </si>
  <si>
    <t xml:space="preserve">var omise: ½</t>
  </si>
  <si>
    <t xml:space="preserve">croissance: 2</t>
  </si>
  <si>
    <t xml:space="preserve">parks</t>
  </si>
  <si>
    <t xml:space="preserve">20OHMI2E</t>
  </si>
  <si>
    <t xml:space="preserve">GUMERSINDO-JAMET</t>
  </si>
  <si>
    <t xml:space="preserve">SILENE</t>
  </si>
  <si>
    <t xml:space="preserve">09/12/1998</t>
  </si>
  <si>
    <t xml:space="preserve">11615700</t>
  </si>
  <si>
    <t xml:space="preserve">0809024131</t>
  </si>
  <si>
    <t xml:space="preserve">F</t>
  </si>
  <si>
    <t xml:space="preserve">19 ALLÉE JEAN GIONO 26000 VALENCE </t>
  </si>
  <si>
    <t xml:space="preserve">19 ALLÉE JEAN GIONO</t>
  </si>
  <si>
    <t xml:space="preserve">26000</t>
  </si>
  <si>
    <t xml:space="preserve">VALENCE</t>
  </si>
  <si>
    <t xml:space="preserve">07/05/2020 21:28:52</t>
  </si>
  <si>
    <t xml:space="preserve">08/05/2020 21:24:07</t>
  </si>
  <si>
    <t xml:space="preserve">09/05/2020 09:21:13</t>
  </si>
  <si>
    <t xml:space="preserve">08/05/2020</t>
  </si>
  <si>
    <t xml:space="preserve">09/05/2020</t>
  </si>
  <si>
    <t xml:space="preserve">25/06/2020</t>
  </si>
  <si>
    <t xml:space="preserve">Sous réserve de la validation de votre Licence 3.</t>
  </si>
  <si>
    <t xml:space="preserve">01/07/2020 04:57:33</t>
  </si>
  <si>
    <t xml:space="preserve">EC20OHMI2E</t>
  </si>
  <si>
    <t xml:space="preserve">Q1: ½</t>
  </si>
  <si>
    <t xml:space="preserve">tab plutot que plot: 0</t>
  </si>
  <si>
    <t xml:space="preserve">Weekend 2</t>
  </si>
  <si>
    <t xml:space="preserve">births</t>
  </si>
  <si>
    <t xml:space="preserve">20U1WVJ9</t>
  </si>
  <si>
    <t xml:space="preserve">LI</t>
  </si>
  <si>
    <t xml:space="preserve">SIJIAO</t>
  </si>
  <si>
    <t xml:space="preserve">18/09/1997</t>
  </si>
  <si>
    <t xml:space="preserve">CHINE</t>
  </si>
  <si>
    <t xml:space="preserve">11912921</t>
  </si>
  <si>
    <t xml:space="preserve">06O9IS006L</t>
  </si>
  <si>
    <t xml:space="preserve">7</t>
  </si>
  <si>
    <t xml:space="preserve">Appt 16, 14 BOULEVARD GAMBETTA 38000,GRENOBLE APPT16,LISIJIAO 38000 GRENOBLE </t>
  </si>
  <si>
    <t xml:space="preserve">Appt 16, 14 BOULEVARD GAMBETTA</t>
  </si>
  <si>
    <t xml:space="preserve">38000,GRENOBLE</t>
  </si>
  <si>
    <t xml:space="preserve">APPT16,LISIJIAO</t>
  </si>
  <si>
    <t xml:space="preserve">38000</t>
  </si>
  <si>
    <t xml:space="preserve">03/03/2020 11:40:39</t>
  </si>
  <si>
    <t xml:space="preserve">26/03/2020 15:29:26</t>
  </si>
  <si>
    <t xml:space="preserve">26/03/2020 15:54:58</t>
  </si>
  <si>
    <t xml:space="preserve">07/04/2020</t>
  </si>
  <si>
    <t xml:space="preserve">30/06/2020 23:54:26</t>
  </si>
  <si>
    <t xml:space="preserve">EC20U1WVJ9</t>
  </si>
  <si>
    <t xml:space="preserve">Color: 2</t>
  </si>
  <si>
    <t xml:space="preserve">cut x axis: 1</t>
  </si>
  <si>
    <t xml:space="preserve">Filter: 2</t>
  </si>
  <si>
    <t xml:space="preserve">coffee</t>
  </si>
  <si>
    <t xml:space="preserve">20QLCZB6</t>
  </si>
  <si>
    <t xml:space="preserve">MARIA</t>
  </si>
  <si>
    <t xml:space="preserve">ALEXANDRE</t>
  </si>
  <si>
    <t xml:space="preserve">26/02/1995</t>
  </si>
  <si>
    <t xml:space="preserve">10170448</t>
  </si>
  <si>
    <t xml:space="preserve">0806019366</t>
  </si>
  <si>
    <t xml:space="preserve">19 PLACE KARL MARX 19 Amaro Moiteiro / Fernanda maria 38400 SAINT-MARTIN-D'HERES </t>
  </si>
  <si>
    <t xml:space="preserve">19 PLACE KARL MARX</t>
  </si>
  <si>
    <t xml:space="preserve">19</t>
  </si>
  <si>
    <t xml:space="preserve">Amaro Moiteiro / Fernanda maria</t>
  </si>
  <si>
    <t xml:space="preserve">38400</t>
  </si>
  <si>
    <t xml:space="preserve">SAINT-MARTIN-D'HERES</t>
  </si>
  <si>
    <t xml:space="preserve">03/03/2020 16:50:38</t>
  </si>
  <si>
    <t xml:space="preserve">23/03/2020 15:49:17</t>
  </si>
  <si>
    <t xml:space="preserve">24/03/2020 10:01:35</t>
  </si>
  <si>
    <t xml:space="preserve">30/06/2020 23:55:52</t>
  </si>
  <si>
    <t xml:space="preserve">EC20QLCZB6</t>
  </si>
  <si>
    <t xml:space="preserve">Part: 2/2</t>
  </si>
  <si>
    <t xml:space="preserve">Légende: 0</t>
  </si>
  <si>
    <t xml:space="preserve">empty facets: ½</t>
  </si>
  <si>
    <t xml:space="preserve">gender ineq</t>
  </si>
  <si>
    <t xml:space="preserve">20RS8VZB</t>
  </si>
  <si>
    <t xml:space="preserve">MASSERON</t>
  </si>
  <si>
    <t xml:space="preserve">PAULINE</t>
  </si>
  <si>
    <t xml:space="preserve">07/12/1999</t>
  </si>
  <si>
    <t xml:space="preserve">11914472</t>
  </si>
  <si>
    <t xml:space="preserve">0510017310</t>
  </si>
  <si>
    <t xml:space="preserve">S</t>
  </si>
  <si>
    <t xml:space="preserve">8 place de la république 38400 SAINT-MARTIN-D'HERES </t>
  </si>
  <si>
    <t xml:space="preserve">8 place de la république</t>
  </si>
  <si>
    <t xml:space="preserve">02/03/2020 14:23:59</t>
  </si>
  <si>
    <t xml:space="preserve">09/03/2020 13:15:43</t>
  </si>
  <si>
    <t xml:space="preserve">10/03/2020 10:01:43</t>
  </si>
  <si>
    <t xml:space="preserve">09/03/2020</t>
  </si>
  <si>
    <t xml:space="preserve">10/03/2020</t>
  </si>
  <si>
    <t xml:space="preserve">06/05/2020</t>
  </si>
  <si>
    <t xml:space="preserve">21/05/2020</t>
  </si>
  <si>
    <t xml:space="preserve">Sous réserve de valider votre Licence 3. </t>
  </si>
  <si>
    <t xml:space="preserve">01/07/2020 03:47:17</t>
  </si>
  <si>
    <t xml:space="preserve">EC20RS8VZB</t>
  </si>
  <si>
    <t xml:space="preserve">..count..: 2</t>
  </si>
  <si>
    <t xml:space="preserve">position geom_text: 2</t>
  </si>
  <si>
    <t xml:space="preserve">Poids ↔ ile: 0</t>
  </si>
  <si>
    <t xml:space="preserve">penguins</t>
  </si>
  <si>
    <t xml:space="preserve">20T3L0TW</t>
  </si>
  <si>
    <t xml:space="preserve">NDIAYE</t>
  </si>
  <si>
    <t xml:space="preserve">ABDOU KARIM</t>
  </si>
  <si>
    <t xml:space="preserve">21/07/1997</t>
  </si>
  <si>
    <t xml:space="preserve">SENEGAL</t>
  </si>
  <si>
    <t xml:space="preserve">55 allée condilllac 38400 SAINT-MARTIN-D'HERES </t>
  </si>
  <si>
    <t xml:space="preserve">55 allée condilllac</t>
  </si>
  <si>
    <t xml:space="preserve">UNIVERSITE AIX-MARSEILLE 3 - DT ECO SCIE</t>
  </si>
  <si>
    <t xml:space="preserve">Licence</t>
  </si>
  <si>
    <t xml:space="preserve">Licence 3 MIASHS parcours Maths et Economie</t>
  </si>
  <si>
    <t xml:space="preserve">15/04/2020 00:29:34</t>
  </si>
  <si>
    <t xml:space="preserve">16/04/2020 06:12:51</t>
  </si>
  <si>
    <t xml:space="preserve">28/04/2020 09:11:51</t>
  </si>
  <si>
    <t xml:space="preserve">16/04/2020</t>
  </si>
  <si>
    <t xml:space="preserve">28/04/2020</t>
  </si>
  <si>
    <t xml:space="preserve">01/07/2020 03:47:16</t>
  </si>
  <si>
    <t xml:space="preserve">EC20T3L0TW</t>
  </si>
  <si>
    <t xml:space="preserve">Points: ½</t>
  </si>
  <si>
    <t xml:space="preserve">moy mobile 2/2</t>
  </si>
  <si>
    <t xml:space="preserve">reg avec base: ½</t>
  </si>
  <si>
    <t xml:space="preserve">covid</t>
  </si>
  <si>
    <t xml:space="preserve">205VDFDV</t>
  </si>
  <si>
    <t xml:space="preserve">ROUX</t>
  </si>
  <si>
    <t xml:space="preserve">CLEMENT</t>
  </si>
  <si>
    <t xml:space="preserve">16/12/2000</t>
  </si>
  <si>
    <t xml:space="preserve">11725196</t>
  </si>
  <si>
    <t xml:space="preserve">0810003794</t>
  </si>
  <si>
    <t xml:space="preserve">7 Chemin de la capuche 3ème étage 38000 GRENOBLE </t>
  </si>
  <si>
    <t xml:space="preserve">7 Chemin de la capuche</t>
  </si>
  <si>
    <t xml:space="preserve">3ème étage</t>
  </si>
  <si>
    <t xml:space="preserve">25/03/2020 18:50:33</t>
  </si>
  <si>
    <t xml:space="preserve">27/03/2020 19:55:31</t>
  </si>
  <si>
    <t xml:space="preserve">30/03/2020 09:21:56</t>
  </si>
  <si>
    <t xml:space="preserve">30/03/2020</t>
  </si>
  <si>
    <t xml:space="preserve">19/05/2020</t>
  </si>
  <si>
    <t xml:space="preserve">30/06/2020 23:58:03</t>
  </si>
  <si>
    <t xml:space="preserve">EC205VDFDV</t>
  </si>
  <si>
    <t xml:space="preserve">smooth SE: 0</t>
  </si>
  <si>
    <t xml:space="preserve">Tally: 2</t>
  </si>
  <si>
    <t xml:space="preserve">Discrete: 2</t>
  </si>
  <si>
    <t xml:space="preserve">spotify</t>
  </si>
  <si>
    <t xml:space="preserve">20Y5M8R2</t>
  </si>
  <si>
    <t xml:space="preserve">SABRE</t>
  </si>
  <si>
    <t xml:space="preserve">FLORIAN</t>
  </si>
  <si>
    <t xml:space="preserve">25/04/1994</t>
  </si>
  <si>
    <t xml:space="preserve">11622519</t>
  </si>
  <si>
    <t xml:space="preserve">087WLR02O8</t>
  </si>
  <si>
    <t xml:space="preserve">235 B chemin du saule 26300 BESAYES </t>
  </si>
  <si>
    <t xml:space="preserve">235 B chemin du saule</t>
  </si>
  <si>
    <t xml:space="preserve">26300</t>
  </si>
  <si>
    <t xml:space="preserve">BESAYES</t>
  </si>
  <si>
    <t xml:space="preserve">VALENCE - L3 ECONOMIE ET GESTION PARCOURS ECONOMIE ET GESTION</t>
  </si>
  <si>
    <t xml:space="preserve">16/03/2020 22:04:58</t>
  </si>
  <si>
    <t xml:space="preserve">18/03/2020 22:36:55</t>
  </si>
  <si>
    <t xml:space="preserve">19/03/2020 13:52:36</t>
  </si>
  <si>
    <t xml:space="preserve">18/03/2020</t>
  </si>
  <si>
    <t xml:space="preserve">30/06/2020 23:55:51</t>
  </si>
  <si>
    <t xml:space="preserve">EC20Y5M8R2</t>
  </si>
  <si>
    <t xml:space="preserve">poids/point: ½</t>
  </si>
  <si>
    <t xml:space="preserve">facet pays: ½</t>
  </si>
  <si>
    <t xml:space="preserve">(juste 2q)</t>
  </si>
  <si>
    <t xml:space="preserve">tour</t>
  </si>
  <si>
    <t xml:space="preserve">200QJBMC</t>
  </si>
  <si>
    <t xml:space="preserve">TAVERNIER</t>
  </si>
  <si>
    <t xml:space="preserve">JEAN</t>
  </si>
  <si>
    <t xml:space="preserve">28/08/1997</t>
  </si>
  <si>
    <t xml:space="preserve">10198377</t>
  </si>
  <si>
    <t xml:space="preserve">0808042002</t>
  </si>
  <si>
    <t xml:space="preserve">Z</t>
  </si>
  <si>
    <t xml:space="preserve">40 Avenue Alsace Lorraine M. &amp; Mme TAVERNIER 38000 GRENOBLE </t>
  </si>
  <si>
    <t xml:space="preserve">40 Avenue Alsace Lorraine</t>
  </si>
  <si>
    <t xml:space="preserve">M. &amp; Mme TAVERNIER</t>
  </si>
  <si>
    <t xml:space="preserve">03/03/2020 18:07:14</t>
  </si>
  <si>
    <t xml:space="preserve">25/03/2020 10:09:55</t>
  </si>
  <si>
    <t xml:space="preserve">25/03/2020 14:29:25</t>
  </si>
  <si>
    <t xml:space="preserve">17/05/2020</t>
  </si>
  <si>
    <t xml:space="preserve">EC200QJBMC</t>
  </si>
  <si>
    <t xml:space="preserve">Boxplot: ½</t>
  </si>
  <si>
    <t xml:space="preserve">Error bars: 2</t>
  </si>
  <si>
    <t xml:space="preserve">Alphanum: 1</t>
  </si>
  <si>
    <t xml:space="preserve">gapm</t>
  </si>
  <si>
    <t xml:space="preserve">201BCMZM</t>
  </si>
  <si>
    <t xml:space="preserve">WANG</t>
  </si>
  <si>
    <t xml:space="preserve">YIFEI</t>
  </si>
  <si>
    <t xml:space="preserve">11/03/1997</t>
  </si>
  <si>
    <t xml:space="preserve">11627919</t>
  </si>
  <si>
    <t xml:space="preserve">087WLR03QS</t>
  </si>
  <si>
    <t xml:space="preserve">2 Avenue des jeux olympiques Résidence de la houille blanche  INP C259 38000 GRENOBLE </t>
  </si>
  <si>
    <t xml:space="preserve">2 Avenue des jeux olympiques</t>
  </si>
  <si>
    <t xml:space="preserve">Résidence de la houille blanche </t>
  </si>
  <si>
    <t xml:space="preserve">INP C259</t>
  </si>
  <si>
    <t xml:space="preserve">23/03/2020 19:00:30</t>
  </si>
  <si>
    <t xml:space="preserve">24/03/2020 14:21:09</t>
  </si>
  <si>
    <t xml:space="preserve">24/03/2020 17:58:58</t>
  </si>
  <si>
    <t xml:space="preserve">Sous réserve de valider votre Licence 3</t>
  </si>
  <si>
    <t xml:space="preserve">01/07/2020 03:48:06</t>
  </si>
  <si>
    <t xml:space="preserve">EC201BCMZM</t>
  </si>
  <si>
    <t xml:space="preserve">Slice: 2</t>
  </si>
  <si>
    <t xml:space="preserve">position geom_text: 1</t>
  </si>
  <si>
    <t xml:space="preserve">Grève: 1</t>
  </si>
  <si>
    <t xml:space="preserve">20GPMOKS</t>
  </si>
  <si>
    <t xml:space="preserve">WEI</t>
  </si>
  <si>
    <t xml:space="preserve">GUANGNAN</t>
  </si>
  <si>
    <t xml:space="preserve">08/11/1992</t>
  </si>
  <si>
    <t xml:space="preserve">11715855</t>
  </si>
  <si>
    <t xml:space="preserve">087WLS00KA</t>
  </si>
  <si>
    <t xml:space="preserve">6</t>
  </si>
  <si>
    <t xml:space="preserve">61 avenue Alsace-Lorraine 38000 GRENOBLE </t>
  </si>
  <si>
    <t xml:space="preserve">61 avenue Alsace-Lorraine</t>
  </si>
  <si>
    <t xml:space="preserve">30/04/2020 11:47:29</t>
  </si>
  <si>
    <t xml:space="preserve">05/05/2020 15:03:47</t>
  </si>
  <si>
    <t xml:space="preserve">05/05/2020 15:41:37</t>
  </si>
  <si>
    <t xml:space="preserve">05/05/2020</t>
  </si>
  <si>
    <t xml:space="preserve">01/07/2020 03:46:44</t>
  </si>
  <si>
    <t xml:space="preserve">EC20GPMOKS</t>
  </si>
  <si>
    <t xml:space="preserve">NA: 0</t>
  </si>
  <si>
    <t xml:space="preserve">légende coupée: 0</t>
  </si>
  <si>
    <t xml:space="preserve">Facet: ½</t>
  </si>
  <si>
    <t xml:space="preserve">wine</t>
  </si>
  <si>
    <t xml:space="preserve">ZOUIRCHI</t>
  </si>
  <si>
    <t xml:space="preserve">SARA</t>
  </si>
  <si>
    <t xml:space="preserve">connaissance code: 1</t>
  </si>
  <si>
    <t xml:space="preserve">Plot compliqué: 1</t>
  </si>
  <si>
    <t xml:space="preserve">Libraries: 0</t>
  </si>
  <si>
    <t xml:space="preserve">movies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</si>
</sst>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0"/>
      <charset val="204"/>
    </font>
    <font>
      <b val="true"/>
      <sz val="15"/>
      <name val="Arial"/>
      <family val="0"/>
      <charset val="204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DCE6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F2F2F2"/>
        <bgColor rgb="FFFFFFCC"/>
      </patternFill>
    </fill>
    <fill>
      <patternFill patternType="solid">
        <fgColor rgb="FFE8F2A1"/>
        <bgColor rgb="FFDDE8CB"/>
      </patternFill>
    </fill>
    <fill>
      <patternFill patternType="solid">
        <fgColor rgb="FFFFD7D7"/>
        <bgColor rgb="FFDEDC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rgb="FF4F81BD"/>
      </bottom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B14" activeCellId="0" sqref="B14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54.22"/>
    <col collapsed="false" customWidth="false" hidden="false" outlineLevel="0" max="3" min="3" style="1" width="11.52"/>
  </cols>
  <sheetData>
    <row r="1" customFormat="false" ht="50.1" hidden="false" customHeight="true" outlineLevel="0" collapsed="false">
      <c r="A1" s="2" t="s">
        <v>0</v>
      </c>
      <c r="B1" s="2" t="s">
        <v>1</v>
      </c>
      <c r="C1" s="3" t="s">
        <v>2</v>
      </c>
    </row>
    <row r="2" customFormat="false" ht="34.3" hidden="false" customHeight="true" outlineLevel="0" collapsed="false">
      <c r="A2" s="4" t="s">
        <v>3</v>
      </c>
      <c r="B2" s="5" t="s">
        <v>4</v>
      </c>
      <c r="C2" s="6" t="s">
        <v>5</v>
      </c>
    </row>
    <row r="3" customFormat="false" ht="34.3" hidden="false" customHeight="true" outlineLevel="0" collapsed="false">
      <c r="A3" s="4" t="s">
        <v>6</v>
      </c>
      <c r="B3" s="5" t="s">
        <v>7</v>
      </c>
      <c r="C3" s="6" t="s">
        <v>5</v>
      </c>
    </row>
    <row r="4" customFormat="false" ht="34.3" hidden="false" customHeight="true" outlineLevel="0" collapsed="false">
      <c r="A4" s="4" t="s">
        <v>8</v>
      </c>
      <c r="B4" s="5" t="s">
        <v>9</v>
      </c>
      <c r="C4" s="6" t="s">
        <v>10</v>
      </c>
    </row>
    <row r="5" customFormat="false" ht="34.3" hidden="false" customHeight="true" outlineLevel="0" collapsed="false">
      <c r="A5" s="4" t="s">
        <v>11</v>
      </c>
      <c r="B5" s="5" t="s">
        <v>12</v>
      </c>
      <c r="C5" s="6" t="s">
        <v>13</v>
      </c>
    </row>
    <row r="6" customFormat="false" ht="34.3" hidden="false" customHeight="true" outlineLevel="0" collapsed="false">
      <c r="A6" s="4" t="s">
        <v>14</v>
      </c>
      <c r="B6" s="5" t="s">
        <v>15</v>
      </c>
      <c r="C6" s="6" t="s">
        <v>16</v>
      </c>
    </row>
    <row r="7" customFormat="false" ht="34.3" hidden="false" customHeight="true" outlineLevel="0" collapsed="false">
      <c r="A7" s="4" t="s">
        <v>17</v>
      </c>
      <c r="B7" s="5" t="s">
        <v>18</v>
      </c>
      <c r="C7" s="6" t="s">
        <v>19</v>
      </c>
    </row>
    <row r="8" customFormat="false" ht="34.3" hidden="false" customHeight="true" outlineLevel="0" collapsed="false"/>
    <row r="9" customFormat="false" ht="34.3" hidden="false" customHeight="true" outlineLevel="0" collapsed="false">
      <c r="B9" s="7" t="s">
        <v>20</v>
      </c>
    </row>
    <row r="10" customFormat="false" ht="34.3" hidden="false" customHeight="true" outlineLevel="0" collapsed="false"/>
    <row r="11" customFormat="false" ht="34.3" hidden="false" customHeight="true" outlineLevel="0" collapsed="false"/>
    <row r="12" customFormat="false" ht="34.3" hidden="false" customHeight="true" outlineLevel="0" collapsed="false"/>
    <row r="13" customFormat="false" ht="34.3" hidden="false" customHeight="true" outlineLevel="0" collapsed="false"/>
    <row r="14" customFormat="false" ht="34.3" hidden="false" customHeight="true" outlineLevel="0" collapsed="false"/>
    <row r="15" customFormat="false" ht="34.3" hidden="false" customHeight="true" outlineLevel="0" collapsed="false"/>
    <row r="16" customFormat="false" ht="34.3" hidden="false" customHeight="true" outlineLevel="0" collapsed="false"/>
    <row r="17" customFormat="false" ht="34.3" hidden="false" customHeight="true" outlineLevel="0" collapsed="false"/>
    <row r="18" customFormat="false" ht="34.3" hidden="false" customHeight="true" outlineLevel="0" collapsed="false"/>
    <row r="19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"/>
  <sheetViews>
    <sheetView showFormulas="false" showGridLines="true" showRowColHeaders="true" showZeros="true" rightToLeft="false" tabSelected="true" showOutlineSymbols="true" defaultGridColor="true" view="pageBreakPreview" topLeftCell="B1" colorId="64" zoomScale="100" zoomScaleNormal="75" zoomScalePageLayoutView="100" workbookViewId="0">
      <pane xSplit="0" ySplit="1" topLeftCell="A6" activePane="bottomLeft" state="frozen"/>
      <selection pane="topLeft" activeCell="B1" activeCellId="0" sqref="B1"/>
      <selection pane="bottomLeft" activeCell="B1" activeCellId="0" sqref="B1"/>
    </sheetView>
  </sheetViews>
  <sheetFormatPr defaultColWidth="9.21875" defaultRowHeight="12.8" zeroHeight="false" outlineLevelRow="0" outlineLevelCol="0"/>
  <cols>
    <col collapsed="false" customWidth="true" hidden="true" outlineLevel="0" max="1" min="1" style="8" width="15.15"/>
    <col collapsed="false" customWidth="true" hidden="false" outlineLevel="0" max="2" min="2" style="8" width="17.59"/>
    <col collapsed="false" customWidth="true" hidden="true" outlineLevel="0" max="3" min="3" style="8" width="18.12"/>
    <col collapsed="false" customWidth="true" hidden="false" outlineLevel="0" max="4" min="4" style="8" width="19.45"/>
    <col collapsed="false" customWidth="true" hidden="true" outlineLevel="0" max="5" min="5" style="8" width="24.57"/>
    <col collapsed="false" customWidth="true" hidden="true" outlineLevel="0" max="11" min="6" style="8" width="19.57"/>
    <col collapsed="false" customWidth="true" hidden="true" outlineLevel="0" max="19" min="12" style="8" width="15.57"/>
    <col collapsed="false" customWidth="true" hidden="true" outlineLevel="0" max="20" min="20" style="8" width="27.85"/>
    <col collapsed="false" customWidth="true" hidden="true" outlineLevel="0" max="21" min="21" style="8" width="20.57"/>
    <col collapsed="false" customWidth="true" hidden="true" outlineLevel="0" max="22" min="22" style="8" width="26.13"/>
    <col collapsed="false" customWidth="true" hidden="true" outlineLevel="0" max="23" min="23" style="8" width="16.14"/>
    <col collapsed="false" customWidth="true" hidden="true" outlineLevel="0" max="24" min="24" style="8" width="25.14"/>
    <col collapsed="false" customWidth="true" hidden="true" outlineLevel="0" max="25" min="25" style="8" width="18.42"/>
    <col collapsed="false" customWidth="true" hidden="true" outlineLevel="0" max="26" min="26" style="8" width="24"/>
    <col collapsed="false" customWidth="true" hidden="true" outlineLevel="0" max="27" min="27" style="8" width="20.98"/>
    <col collapsed="false" customWidth="true" hidden="true" outlineLevel="0" max="28" min="28" style="8" width="44.99"/>
    <col collapsed="false" customWidth="true" hidden="true" outlineLevel="0" max="29" min="29" style="8" width="23.42"/>
    <col collapsed="false" customWidth="true" hidden="true" outlineLevel="0" max="30" min="30" style="8" width="22.01"/>
    <col collapsed="false" customWidth="true" hidden="true" outlineLevel="0" max="31" min="31" style="8" width="24.15"/>
    <col collapsed="false" customWidth="true" hidden="true" outlineLevel="0" max="32" min="32" style="8" width="22.14"/>
    <col collapsed="false" customWidth="true" hidden="true" outlineLevel="0" max="33" min="33" style="8" width="27.85"/>
    <col collapsed="false" customWidth="true" hidden="true" outlineLevel="0" max="34" min="34" style="8" width="48.28"/>
    <col collapsed="false" customWidth="true" hidden="true" outlineLevel="0" max="35" min="35" style="8" width="14.57"/>
    <col collapsed="false" customWidth="true" hidden="true" outlineLevel="0" max="43" min="36" style="8" width="22.01"/>
    <col collapsed="false" customWidth="true" hidden="true" outlineLevel="0" max="44" min="44" style="8" width="18.42"/>
    <col collapsed="false" customWidth="true" hidden="true" outlineLevel="0" max="48" min="45" style="8" width="28.3"/>
    <col collapsed="false" customWidth="true" hidden="true" outlineLevel="0" max="49" min="49" style="8" width="26.71"/>
    <col collapsed="false" customWidth="true" hidden="true" outlineLevel="0" max="50" min="50" style="8" width="23.01"/>
    <col collapsed="false" customWidth="true" hidden="true" outlineLevel="0" max="51" min="51" style="8" width="23.15"/>
    <col collapsed="false" customWidth="true" hidden="true" outlineLevel="0" max="53" min="52" style="0" width="16.57"/>
    <col collapsed="false" customWidth="true" hidden="true" outlineLevel="0" max="54" min="54" style="0" width="9.13"/>
    <col collapsed="false" customWidth="true" hidden="false" outlineLevel="0" max="60" min="55" style="9" width="7.95"/>
    <col collapsed="false" customWidth="true" hidden="false" outlineLevel="0" max="61" min="61" style="10" width="14.08"/>
    <col collapsed="false" customWidth="true" hidden="false" outlineLevel="0" max="64" min="62" style="9" width="20.01"/>
    <col collapsed="false" customWidth="true" hidden="false" outlineLevel="0" max="65" min="65" style="9" width="15.68"/>
    <col collapsed="false" customWidth="false" hidden="false" outlineLevel="0" max="66" min="66" style="9" width="9.18"/>
    <col collapsed="false" customWidth="true" hidden="false" outlineLevel="0" max="1024" min="1022" style="0" width="11.52"/>
  </cols>
  <sheetData>
    <row r="1" s="15" customFormat="true" ht="34.3" hidden="false" customHeight="true" outlineLevel="0" collapsed="false">
      <c r="A1" s="11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40</v>
      </c>
      <c r="U1" s="12" t="s">
        <v>41</v>
      </c>
      <c r="V1" s="12" t="s">
        <v>42</v>
      </c>
      <c r="W1" s="12" t="s">
        <v>43</v>
      </c>
      <c r="X1" s="12" t="s">
        <v>44</v>
      </c>
      <c r="Y1" s="12" t="s">
        <v>45</v>
      </c>
      <c r="Z1" s="12" t="s">
        <v>46</v>
      </c>
      <c r="AA1" s="12" t="s">
        <v>47</v>
      </c>
      <c r="AB1" s="12" t="s">
        <v>48</v>
      </c>
      <c r="AC1" s="12" t="s">
        <v>49</v>
      </c>
      <c r="AD1" s="12" t="s">
        <v>50</v>
      </c>
      <c r="AE1" s="12" t="s">
        <v>51</v>
      </c>
      <c r="AF1" s="12" t="s">
        <v>52</v>
      </c>
      <c r="AG1" s="12" t="s">
        <v>53</v>
      </c>
      <c r="AH1" s="12" t="s">
        <v>54</v>
      </c>
      <c r="AI1" s="12" t="s">
        <v>55</v>
      </c>
      <c r="AJ1" s="13" t="s">
        <v>56</v>
      </c>
      <c r="AK1" s="13" t="s">
        <v>57</v>
      </c>
      <c r="AL1" s="13" t="s">
        <v>58</v>
      </c>
      <c r="AM1" s="13" t="s">
        <v>59</v>
      </c>
      <c r="AN1" s="13" t="s">
        <v>60</v>
      </c>
      <c r="AO1" s="13" t="s">
        <v>61</v>
      </c>
      <c r="AP1" s="13" t="s">
        <v>62</v>
      </c>
      <c r="AQ1" s="13" t="s">
        <v>63</v>
      </c>
      <c r="AR1" s="13" t="s">
        <v>64</v>
      </c>
      <c r="AS1" s="13" t="s">
        <v>65</v>
      </c>
      <c r="AT1" s="13" t="s">
        <v>66</v>
      </c>
      <c r="AU1" s="13" t="s">
        <v>67</v>
      </c>
      <c r="AV1" s="13" t="s">
        <v>68</v>
      </c>
      <c r="AW1" s="13" t="s">
        <v>69</v>
      </c>
      <c r="AX1" s="13" t="s">
        <v>70</v>
      </c>
      <c r="AY1" s="13" t="s">
        <v>71</v>
      </c>
      <c r="AZ1" s="13" t="s">
        <v>72</v>
      </c>
      <c r="BA1" s="13" t="s">
        <v>73</v>
      </c>
      <c r="BB1" s="13" t="s">
        <v>74</v>
      </c>
      <c r="BC1" s="14" t="s">
        <v>3</v>
      </c>
      <c r="BD1" s="14" t="s">
        <v>6</v>
      </c>
      <c r="BE1" s="14" t="s">
        <v>75</v>
      </c>
      <c r="BF1" s="14" t="s">
        <v>76</v>
      </c>
      <c r="BG1" s="14" t="s">
        <v>14</v>
      </c>
      <c r="BH1" s="14" t="s">
        <v>17</v>
      </c>
      <c r="BI1" s="14" t="s">
        <v>77</v>
      </c>
      <c r="BJ1" s="14" t="s">
        <v>78</v>
      </c>
      <c r="BK1" s="14" t="s">
        <v>79</v>
      </c>
      <c r="BL1" s="14" t="s">
        <v>80</v>
      </c>
      <c r="BM1" s="14" t="s">
        <v>81</v>
      </c>
      <c r="BN1" s="10"/>
      <c r="BO1" s="0"/>
      <c r="BP1" s="0"/>
      <c r="BQ1" s="0"/>
      <c r="AMH1" s="0"/>
      <c r="AMI1" s="0"/>
      <c r="AMJ1" s="0"/>
    </row>
    <row r="2" customFormat="false" ht="34.3" hidden="false" customHeight="true" outlineLevel="0" collapsed="false">
      <c r="A2" s="16" t="s">
        <v>82</v>
      </c>
      <c r="B2" s="17" t="s">
        <v>83</v>
      </c>
      <c r="C2" s="17"/>
      <c r="D2" s="17" t="s">
        <v>84</v>
      </c>
      <c r="E2" s="17" t="s">
        <v>85</v>
      </c>
      <c r="F2" s="17" t="s">
        <v>86</v>
      </c>
      <c r="G2" s="17" t="s">
        <v>87</v>
      </c>
      <c r="H2" s="17" t="s">
        <v>88</v>
      </c>
      <c r="I2" s="17" t="s">
        <v>89</v>
      </c>
      <c r="J2" s="17" t="s">
        <v>90</v>
      </c>
      <c r="K2" s="17" t="s">
        <v>91</v>
      </c>
      <c r="L2" s="17" t="s">
        <v>92</v>
      </c>
      <c r="M2" s="17" t="s">
        <v>93</v>
      </c>
      <c r="N2" s="17" t="s">
        <v>94</v>
      </c>
      <c r="O2" s="17" t="s">
        <v>95</v>
      </c>
      <c r="P2" s="17" t="s">
        <v>96</v>
      </c>
      <c r="Q2" s="17" t="s">
        <v>97</v>
      </c>
      <c r="R2" s="17"/>
      <c r="S2" s="17"/>
      <c r="T2" s="17" t="s">
        <v>98</v>
      </c>
      <c r="U2" s="17" t="s">
        <v>99</v>
      </c>
      <c r="V2" s="17"/>
      <c r="W2" s="18" t="s">
        <v>100</v>
      </c>
      <c r="X2" s="18" t="s">
        <v>101</v>
      </c>
      <c r="Y2" s="18" t="s">
        <v>102</v>
      </c>
      <c r="Z2" s="18" t="s">
        <v>103</v>
      </c>
      <c r="AA2" s="18" t="s">
        <v>104</v>
      </c>
      <c r="AB2" s="18" t="s">
        <v>105</v>
      </c>
      <c r="AC2" s="18" t="s">
        <v>106</v>
      </c>
      <c r="AD2" s="18" t="s">
        <v>107</v>
      </c>
      <c r="AE2" s="18"/>
      <c r="AF2" s="18" t="s">
        <v>108</v>
      </c>
      <c r="AG2" s="18" t="s">
        <v>109</v>
      </c>
      <c r="AH2" s="18" t="s">
        <v>110</v>
      </c>
      <c r="AI2" s="18" t="s">
        <v>111</v>
      </c>
      <c r="AJ2" s="19" t="s">
        <v>112</v>
      </c>
      <c r="AK2" s="19"/>
      <c r="AL2" s="19"/>
      <c r="AM2" s="19"/>
      <c r="AN2" s="19"/>
      <c r="AO2" s="19"/>
      <c r="AP2" s="19"/>
      <c r="AQ2" s="19"/>
      <c r="AR2" s="19" t="s">
        <v>113</v>
      </c>
      <c r="AS2" s="19"/>
      <c r="AT2" s="19"/>
      <c r="AU2" s="19" t="s">
        <v>114</v>
      </c>
      <c r="AV2" s="19"/>
      <c r="AW2" s="19"/>
      <c r="AX2" s="19" t="s">
        <v>115</v>
      </c>
      <c r="AY2" s="19" t="s">
        <v>116</v>
      </c>
      <c r="AZ2" s="20"/>
      <c r="BA2" s="20"/>
      <c r="BB2" s="21"/>
      <c r="BC2" s="22" t="n">
        <v>1</v>
      </c>
      <c r="BD2" s="22" t="n">
        <v>1</v>
      </c>
      <c r="BE2" s="22" t="n">
        <v>3</v>
      </c>
      <c r="BF2" s="22" t="n">
        <v>3</v>
      </c>
      <c r="BG2" s="22" t="n">
        <v>4</v>
      </c>
      <c r="BH2" s="22" t="n">
        <v>6</v>
      </c>
      <c r="BI2" s="23" t="n">
        <f aca="false">SUM(BC2:BH2)</f>
        <v>18</v>
      </c>
      <c r="BJ2" s="24" t="s">
        <v>117</v>
      </c>
      <c r="BK2" s="24" t="s">
        <v>118</v>
      </c>
      <c r="BL2" s="24" t="s">
        <v>119</v>
      </c>
      <c r="BM2" s="24" t="s">
        <v>120</v>
      </c>
    </row>
    <row r="3" customFormat="false" ht="34.3" hidden="false" customHeight="true" outlineLevel="0" collapsed="false">
      <c r="A3" s="16" t="s">
        <v>121</v>
      </c>
      <c r="B3" s="17" t="s">
        <v>122</v>
      </c>
      <c r="C3" s="17"/>
      <c r="D3" s="17" t="s">
        <v>123</v>
      </c>
      <c r="E3" s="17" t="s">
        <v>124</v>
      </c>
      <c r="F3" s="17" t="s">
        <v>86</v>
      </c>
      <c r="G3" s="17" t="s">
        <v>87</v>
      </c>
      <c r="H3" s="17" t="s">
        <v>125</v>
      </c>
      <c r="I3" s="17" t="s">
        <v>126</v>
      </c>
      <c r="J3" s="17" t="s">
        <v>127</v>
      </c>
      <c r="K3" s="17" t="s">
        <v>91</v>
      </c>
      <c r="L3" s="17" t="s">
        <v>128</v>
      </c>
      <c r="M3" s="17" t="s">
        <v>129</v>
      </c>
      <c r="N3" s="17" t="s">
        <v>130</v>
      </c>
      <c r="O3" s="17" t="s">
        <v>130</v>
      </c>
      <c r="P3" s="17" t="s">
        <v>96</v>
      </c>
      <c r="Q3" s="17" t="s">
        <v>97</v>
      </c>
      <c r="R3" s="17"/>
      <c r="S3" s="17"/>
      <c r="T3" s="17" t="s">
        <v>98</v>
      </c>
      <c r="U3" s="17" t="s">
        <v>131</v>
      </c>
      <c r="V3" s="17"/>
      <c r="W3" s="18" t="s">
        <v>132</v>
      </c>
      <c r="X3" s="18" t="s">
        <v>133</v>
      </c>
      <c r="Y3" s="18" t="s">
        <v>134</v>
      </c>
      <c r="Z3" s="18" t="s">
        <v>135</v>
      </c>
      <c r="AA3" s="18" t="s">
        <v>104</v>
      </c>
      <c r="AB3" s="18" t="s">
        <v>136</v>
      </c>
      <c r="AC3" s="18" t="s">
        <v>137</v>
      </c>
      <c r="AD3" s="18" t="s">
        <v>138</v>
      </c>
      <c r="AE3" s="18" t="s">
        <v>137</v>
      </c>
      <c r="AF3" s="18" t="s">
        <v>108</v>
      </c>
      <c r="AG3" s="18" t="s">
        <v>109</v>
      </c>
      <c r="AH3" s="18" t="s">
        <v>138</v>
      </c>
      <c r="AI3" s="18" t="s">
        <v>111</v>
      </c>
      <c r="AJ3" s="19" t="s">
        <v>139</v>
      </c>
      <c r="AK3" s="19"/>
      <c r="AL3" s="19"/>
      <c r="AM3" s="19"/>
      <c r="AN3" s="19"/>
      <c r="AO3" s="19"/>
      <c r="AP3" s="19"/>
      <c r="AQ3" s="19"/>
      <c r="AR3" s="19" t="s">
        <v>140</v>
      </c>
      <c r="AS3" s="19"/>
      <c r="AT3" s="19"/>
      <c r="AU3" s="19" t="s">
        <v>114</v>
      </c>
      <c r="AV3" s="19"/>
      <c r="AW3" s="19"/>
      <c r="AX3" s="19" t="s">
        <v>141</v>
      </c>
      <c r="AY3" s="19" t="s">
        <v>142</v>
      </c>
      <c r="AZ3" s="20"/>
      <c r="BA3" s="20"/>
      <c r="BB3" s="21"/>
      <c r="BC3" s="22" t="n">
        <v>1</v>
      </c>
      <c r="BD3" s="22" t="n">
        <v>1</v>
      </c>
      <c r="BE3" s="22" t="n">
        <v>4</v>
      </c>
      <c r="BF3" s="22" t="n">
        <v>3</v>
      </c>
      <c r="BG3" s="22" t="n">
        <v>2</v>
      </c>
      <c r="BH3" s="22" t="n">
        <v>2</v>
      </c>
      <c r="BI3" s="23" t="n">
        <f aca="false">SUM(BC3:BH3)</f>
        <v>13</v>
      </c>
      <c r="BJ3" s="24" t="s">
        <v>143</v>
      </c>
      <c r="BK3" s="24" t="s">
        <v>144</v>
      </c>
      <c r="BL3" s="24" t="s">
        <v>145</v>
      </c>
      <c r="BM3" s="24" t="s">
        <v>146</v>
      </c>
    </row>
    <row r="4" customFormat="false" ht="34.3" hidden="false" customHeight="true" outlineLevel="0" collapsed="false">
      <c r="A4" s="16" t="s">
        <v>147</v>
      </c>
      <c r="B4" s="17" t="s">
        <v>148</v>
      </c>
      <c r="C4" s="17"/>
      <c r="D4" s="17" t="s">
        <v>149</v>
      </c>
      <c r="E4" s="17" t="s">
        <v>150</v>
      </c>
      <c r="F4" s="17" t="s">
        <v>86</v>
      </c>
      <c r="G4" s="17" t="s">
        <v>87</v>
      </c>
      <c r="H4" s="17" t="s">
        <v>151</v>
      </c>
      <c r="I4" s="17" t="s">
        <v>152</v>
      </c>
      <c r="J4" s="17" t="s">
        <v>153</v>
      </c>
      <c r="K4" s="17" t="s">
        <v>91</v>
      </c>
      <c r="L4" s="17" t="s">
        <v>154</v>
      </c>
      <c r="M4" s="17" t="s">
        <v>155</v>
      </c>
      <c r="N4" s="17"/>
      <c r="O4" s="17"/>
      <c r="P4" s="17" t="s">
        <v>96</v>
      </c>
      <c r="Q4" s="17" t="s">
        <v>97</v>
      </c>
      <c r="R4" s="17"/>
      <c r="S4" s="17"/>
      <c r="T4" s="17" t="s">
        <v>98</v>
      </c>
      <c r="U4" s="17" t="s">
        <v>156</v>
      </c>
      <c r="V4" s="17"/>
      <c r="W4" s="18" t="s">
        <v>100</v>
      </c>
      <c r="X4" s="18" t="s">
        <v>101</v>
      </c>
      <c r="Y4" s="18" t="s">
        <v>157</v>
      </c>
      <c r="Z4" s="18" t="s">
        <v>158</v>
      </c>
      <c r="AA4" s="18" t="s">
        <v>104</v>
      </c>
      <c r="AB4" s="18" t="s">
        <v>159</v>
      </c>
      <c r="AC4" s="18" t="s">
        <v>160</v>
      </c>
      <c r="AD4" s="18" t="s">
        <v>161</v>
      </c>
      <c r="AE4" s="18"/>
      <c r="AF4" s="18" t="s">
        <v>108</v>
      </c>
      <c r="AG4" s="18" t="s">
        <v>109</v>
      </c>
      <c r="AH4" s="18" t="s">
        <v>162</v>
      </c>
      <c r="AI4" s="18" t="s">
        <v>111</v>
      </c>
      <c r="AJ4" s="19" t="s">
        <v>112</v>
      </c>
      <c r="AK4" s="19"/>
      <c r="AL4" s="19"/>
      <c r="AM4" s="19"/>
      <c r="AN4" s="19"/>
      <c r="AO4" s="19"/>
      <c r="AP4" s="19"/>
      <c r="AQ4" s="19"/>
      <c r="AR4" s="19" t="s">
        <v>113</v>
      </c>
      <c r="AS4" s="19"/>
      <c r="AT4" s="19"/>
      <c r="AU4" s="19" t="s">
        <v>114</v>
      </c>
      <c r="AV4" s="19"/>
      <c r="AW4" s="19"/>
      <c r="AX4" s="19" t="s">
        <v>163</v>
      </c>
      <c r="AY4" s="19" t="s">
        <v>164</v>
      </c>
      <c r="AZ4" s="20"/>
      <c r="BA4" s="20"/>
      <c r="BB4" s="21"/>
      <c r="BC4" s="22" t="n">
        <v>1</v>
      </c>
      <c r="BD4" s="22" t="n">
        <v>1</v>
      </c>
      <c r="BE4" s="22" t="n">
        <v>5</v>
      </c>
      <c r="BF4" s="22" t="n">
        <v>3</v>
      </c>
      <c r="BG4" s="22" t="n">
        <v>4</v>
      </c>
      <c r="BH4" s="22" t="n">
        <v>5</v>
      </c>
      <c r="BI4" s="23" t="n">
        <f aca="false">SUM(BC4:BH4)</f>
        <v>19</v>
      </c>
      <c r="BJ4" s="24" t="s">
        <v>165</v>
      </c>
      <c r="BK4" s="24" t="s">
        <v>166</v>
      </c>
      <c r="BL4" s="24" t="s">
        <v>167</v>
      </c>
      <c r="BM4" s="24" t="s">
        <v>168</v>
      </c>
    </row>
    <row r="5" customFormat="false" ht="34.3" hidden="false" customHeight="true" outlineLevel="0" collapsed="false">
      <c r="A5" s="16" t="s">
        <v>169</v>
      </c>
      <c r="B5" s="17" t="s">
        <v>170</v>
      </c>
      <c r="C5" s="17"/>
      <c r="D5" s="17" t="s">
        <v>171</v>
      </c>
      <c r="E5" s="17" t="s">
        <v>172</v>
      </c>
      <c r="F5" s="17" t="s">
        <v>86</v>
      </c>
      <c r="G5" s="17" t="s">
        <v>87</v>
      </c>
      <c r="H5" s="17" t="s">
        <v>173</v>
      </c>
      <c r="I5" s="17" t="s">
        <v>174</v>
      </c>
      <c r="J5" s="17" t="s">
        <v>175</v>
      </c>
      <c r="K5" s="17" t="s">
        <v>91</v>
      </c>
      <c r="L5" s="17" t="s">
        <v>176</v>
      </c>
      <c r="M5" s="17" t="s">
        <v>177</v>
      </c>
      <c r="N5" s="17"/>
      <c r="O5" s="17"/>
      <c r="P5" s="17" t="s">
        <v>178</v>
      </c>
      <c r="Q5" s="17" t="s">
        <v>179</v>
      </c>
      <c r="R5" s="17"/>
      <c r="S5" s="17"/>
      <c r="T5" s="17" t="s">
        <v>98</v>
      </c>
      <c r="U5" s="17" t="s">
        <v>131</v>
      </c>
      <c r="V5" s="17"/>
      <c r="W5" s="18" t="s">
        <v>100</v>
      </c>
      <c r="X5" s="18" t="s">
        <v>101</v>
      </c>
      <c r="Y5" s="18" t="s">
        <v>180</v>
      </c>
      <c r="Z5" s="18" t="s">
        <v>181</v>
      </c>
      <c r="AA5" s="18" t="s">
        <v>104</v>
      </c>
      <c r="AB5" s="18" t="s">
        <v>182</v>
      </c>
      <c r="AC5" s="18" t="s">
        <v>183</v>
      </c>
      <c r="AD5" s="18" t="s">
        <v>160</v>
      </c>
      <c r="AE5" s="18"/>
      <c r="AF5" s="18" t="s">
        <v>108</v>
      </c>
      <c r="AG5" s="18" t="s">
        <v>109</v>
      </c>
      <c r="AH5" s="18" t="s">
        <v>184</v>
      </c>
      <c r="AI5" s="18" t="s">
        <v>111</v>
      </c>
      <c r="AJ5" s="19" t="s">
        <v>112</v>
      </c>
      <c r="AK5" s="19"/>
      <c r="AL5" s="19"/>
      <c r="AM5" s="19"/>
      <c r="AN5" s="19"/>
      <c r="AO5" s="19"/>
      <c r="AP5" s="19"/>
      <c r="AQ5" s="19"/>
      <c r="AR5" s="19" t="s">
        <v>113</v>
      </c>
      <c r="AS5" s="19"/>
      <c r="AT5" s="19"/>
      <c r="AU5" s="19" t="s">
        <v>114</v>
      </c>
      <c r="AV5" s="19"/>
      <c r="AW5" s="19"/>
      <c r="AX5" s="19" t="s">
        <v>185</v>
      </c>
      <c r="AY5" s="19" t="s">
        <v>186</v>
      </c>
      <c r="AZ5" s="20"/>
      <c r="BA5" s="20"/>
      <c r="BB5" s="21"/>
      <c r="BC5" s="22" t="n">
        <v>1</v>
      </c>
      <c r="BD5" s="22" t="n">
        <v>1</v>
      </c>
      <c r="BE5" s="22" t="n">
        <v>3</v>
      </c>
      <c r="BF5" s="22" t="n">
        <v>3</v>
      </c>
      <c r="BG5" s="22" t="n">
        <v>2</v>
      </c>
      <c r="BH5" s="22" t="n">
        <v>1</v>
      </c>
      <c r="BI5" s="23" t="n">
        <f aca="false">SUM(BC5:BH5)</f>
        <v>11</v>
      </c>
      <c r="BJ5" s="24" t="s">
        <v>187</v>
      </c>
      <c r="BK5" s="24" t="s">
        <v>188</v>
      </c>
      <c r="BL5" s="24" t="s">
        <v>189</v>
      </c>
      <c r="BM5" s="24" t="s">
        <v>190</v>
      </c>
    </row>
    <row r="6" customFormat="false" ht="34.3" hidden="false" customHeight="true" outlineLevel="0" collapsed="false">
      <c r="A6" s="16" t="s">
        <v>191</v>
      </c>
      <c r="B6" s="17" t="s">
        <v>192</v>
      </c>
      <c r="C6" s="17"/>
      <c r="D6" s="17" t="s">
        <v>193</v>
      </c>
      <c r="E6" s="17" t="s">
        <v>194</v>
      </c>
      <c r="F6" s="17" t="s">
        <v>195</v>
      </c>
      <c r="G6" s="17" t="s">
        <v>87</v>
      </c>
      <c r="H6" s="17" t="s">
        <v>196</v>
      </c>
      <c r="I6" s="17" t="s">
        <v>197</v>
      </c>
      <c r="J6" s="17" t="s">
        <v>198</v>
      </c>
      <c r="K6" s="17" t="s">
        <v>91</v>
      </c>
      <c r="L6" s="17" t="s">
        <v>199</v>
      </c>
      <c r="M6" s="17" t="s">
        <v>200</v>
      </c>
      <c r="N6" s="17"/>
      <c r="O6" s="17"/>
      <c r="P6" s="17"/>
      <c r="Q6" s="17"/>
      <c r="R6" s="17" t="s">
        <v>201</v>
      </c>
      <c r="S6" s="17" t="s">
        <v>195</v>
      </c>
      <c r="T6" s="17" t="s">
        <v>98</v>
      </c>
      <c r="U6" s="17" t="s">
        <v>202</v>
      </c>
      <c r="V6" s="17"/>
      <c r="W6" s="18" t="s">
        <v>100</v>
      </c>
      <c r="X6" s="18" t="s">
        <v>101</v>
      </c>
      <c r="Y6" s="18" t="s">
        <v>203</v>
      </c>
      <c r="Z6" s="18" t="s">
        <v>204</v>
      </c>
      <c r="AA6" s="18" t="s">
        <v>104</v>
      </c>
      <c r="AB6" s="18" t="s">
        <v>205</v>
      </c>
      <c r="AC6" s="18" t="s">
        <v>107</v>
      </c>
      <c r="AD6" s="18" t="s">
        <v>107</v>
      </c>
      <c r="AE6" s="18"/>
      <c r="AF6" s="18" t="s">
        <v>108</v>
      </c>
      <c r="AG6" s="18" t="s">
        <v>109</v>
      </c>
      <c r="AH6" s="18" t="s">
        <v>162</v>
      </c>
      <c r="AI6" s="18" t="s">
        <v>111</v>
      </c>
      <c r="AJ6" s="19" t="s">
        <v>112</v>
      </c>
      <c r="AK6" s="19"/>
      <c r="AL6" s="19"/>
      <c r="AM6" s="19"/>
      <c r="AN6" s="19"/>
      <c r="AO6" s="19"/>
      <c r="AP6" s="19"/>
      <c r="AQ6" s="19"/>
      <c r="AR6" s="19" t="s">
        <v>113</v>
      </c>
      <c r="AS6" s="19"/>
      <c r="AT6" s="19"/>
      <c r="AU6" s="19" t="s">
        <v>114</v>
      </c>
      <c r="AV6" s="19"/>
      <c r="AW6" s="19"/>
      <c r="AX6" s="19" t="s">
        <v>206</v>
      </c>
      <c r="AY6" s="19" t="s">
        <v>207</v>
      </c>
      <c r="AZ6" s="20"/>
      <c r="BA6" s="20"/>
      <c r="BB6" s="21"/>
      <c r="BC6" s="22" t="n">
        <v>1</v>
      </c>
      <c r="BD6" s="22" t="n">
        <v>1</v>
      </c>
      <c r="BE6" s="22" t="n">
        <v>5</v>
      </c>
      <c r="BF6" s="22" t="n">
        <v>3</v>
      </c>
      <c r="BG6" s="22" t="n">
        <v>4</v>
      </c>
      <c r="BH6" s="22" t="n">
        <v>6</v>
      </c>
      <c r="BI6" s="23" t="n">
        <f aca="false">SUM(BC6:BH6)</f>
        <v>20</v>
      </c>
      <c r="BJ6" s="24" t="s">
        <v>208</v>
      </c>
      <c r="BK6" s="24" t="s">
        <v>209</v>
      </c>
      <c r="BL6" s="24" t="s">
        <v>210</v>
      </c>
      <c r="BM6" s="24" t="s">
        <v>211</v>
      </c>
    </row>
    <row r="7" customFormat="false" ht="34.3" hidden="false" customHeight="true" outlineLevel="0" collapsed="false">
      <c r="A7" s="16" t="s">
        <v>212</v>
      </c>
      <c r="B7" s="17" t="s">
        <v>213</v>
      </c>
      <c r="C7" s="17"/>
      <c r="D7" s="17" t="s">
        <v>214</v>
      </c>
      <c r="E7" s="17" t="s">
        <v>215</v>
      </c>
      <c r="F7" s="17" t="s">
        <v>86</v>
      </c>
      <c r="G7" s="17" t="s">
        <v>87</v>
      </c>
      <c r="H7" s="17" t="s">
        <v>216</v>
      </c>
      <c r="I7" s="17" t="s">
        <v>217</v>
      </c>
      <c r="J7" s="17" t="s">
        <v>218</v>
      </c>
      <c r="K7" s="17" t="s">
        <v>91</v>
      </c>
      <c r="L7" s="17" t="s">
        <v>219</v>
      </c>
      <c r="M7" s="17" t="s">
        <v>220</v>
      </c>
      <c r="N7" s="17"/>
      <c r="O7" s="17"/>
      <c r="P7" s="17" t="s">
        <v>96</v>
      </c>
      <c r="Q7" s="17" t="s">
        <v>97</v>
      </c>
      <c r="R7" s="17"/>
      <c r="S7" s="17"/>
      <c r="T7" s="17" t="s">
        <v>98</v>
      </c>
      <c r="U7" s="17" t="s">
        <v>131</v>
      </c>
      <c r="V7" s="17"/>
      <c r="W7" s="18" t="s">
        <v>100</v>
      </c>
      <c r="X7" s="18" t="s">
        <v>101</v>
      </c>
      <c r="Y7" s="18" t="s">
        <v>221</v>
      </c>
      <c r="Z7" s="18" t="s">
        <v>222</v>
      </c>
      <c r="AA7" s="18" t="s">
        <v>104</v>
      </c>
      <c r="AB7" s="18" t="s">
        <v>223</v>
      </c>
      <c r="AC7" s="18" t="s">
        <v>224</v>
      </c>
      <c r="AD7" s="18" t="s">
        <v>225</v>
      </c>
      <c r="AE7" s="18"/>
      <c r="AF7" s="18" t="s">
        <v>108</v>
      </c>
      <c r="AG7" s="18" t="s">
        <v>109</v>
      </c>
      <c r="AH7" s="18" t="s">
        <v>226</v>
      </c>
      <c r="AI7" s="18" t="s">
        <v>111</v>
      </c>
      <c r="AJ7" s="19" t="s">
        <v>112</v>
      </c>
      <c r="AK7" s="19"/>
      <c r="AL7" s="19"/>
      <c r="AM7" s="19"/>
      <c r="AN7" s="19"/>
      <c r="AO7" s="19"/>
      <c r="AP7" s="19"/>
      <c r="AQ7" s="19"/>
      <c r="AR7" s="19" t="s">
        <v>113</v>
      </c>
      <c r="AS7" s="19"/>
      <c r="AT7" s="19"/>
      <c r="AU7" s="19" t="s">
        <v>114</v>
      </c>
      <c r="AV7" s="19"/>
      <c r="AW7" s="19"/>
      <c r="AX7" s="19" t="s">
        <v>227</v>
      </c>
      <c r="AY7" s="19" t="s">
        <v>228</v>
      </c>
      <c r="AZ7" s="20"/>
      <c r="BA7" s="20"/>
      <c r="BB7" s="21"/>
      <c r="BC7" s="22" t="n">
        <v>1</v>
      </c>
      <c r="BD7" s="22" t="n">
        <v>1</v>
      </c>
      <c r="BE7" s="22" t="n">
        <v>4</v>
      </c>
      <c r="BF7" s="22" t="n">
        <v>3</v>
      </c>
      <c r="BG7" s="22" t="n">
        <v>3</v>
      </c>
      <c r="BH7" s="22" t="n">
        <v>3</v>
      </c>
      <c r="BI7" s="23" t="n">
        <f aca="false">SUM(BC7:BH7)</f>
        <v>15</v>
      </c>
      <c r="BJ7" s="24" t="s">
        <v>229</v>
      </c>
      <c r="BK7" s="24" t="s">
        <v>230</v>
      </c>
      <c r="BL7" s="24" t="s">
        <v>231</v>
      </c>
      <c r="BM7" s="24" t="s">
        <v>232</v>
      </c>
    </row>
    <row r="8" customFormat="false" ht="34.3" hidden="false" customHeight="true" outlineLevel="0" collapsed="false">
      <c r="A8" s="16" t="s">
        <v>233</v>
      </c>
      <c r="B8" s="17" t="s">
        <v>234</v>
      </c>
      <c r="C8" s="17"/>
      <c r="D8" s="17" t="s">
        <v>235</v>
      </c>
      <c r="E8" s="17" t="s">
        <v>236</v>
      </c>
      <c r="F8" s="17" t="s">
        <v>86</v>
      </c>
      <c r="G8" s="17" t="s">
        <v>87</v>
      </c>
      <c r="H8" s="17" t="s">
        <v>237</v>
      </c>
      <c r="I8" s="17" t="s">
        <v>238</v>
      </c>
      <c r="J8" s="17" t="s">
        <v>239</v>
      </c>
      <c r="K8" s="17" t="s">
        <v>91</v>
      </c>
      <c r="L8" s="17" t="s">
        <v>240</v>
      </c>
      <c r="M8" s="17" t="s">
        <v>241</v>
      </c>
      <c r="N8" s="17"/>
      <c r="O8" s="17"/>
      <c r="P8" s="17" t="s">
        <v>242</v>
      </c>
      <c r="Q8" s="17" t="s">
        <v>243</v>
      </c>
      <c r="R8" s="17"/>
      <c r="S8" s="17"/>
      <c r="T8" s="17" t="s">
        <v>98</v>
      </c>
      <c r="U8" s="17" t="s">
        <v>131</v>
      </c>
      <c r="V8" s="17"/>
      <c r="W8" s="18" t="s">
        <v>132</v>
      </c>
      <c r="X8" s="18" t="s">
        <v>133</v>
      </c>
      <c r="Y8" s="18" t="s">
        <v>244</v>
      </c>
      <c r="Z8" s="18" t="s">
        <v>245</v>
      </c>
      <c r="AA8" s="18" t="s">
        <v>104</v>
      </c>
      <c r="AB8" s="18" t="s">
        <v>246</v>
      </c>
      <c r="AC8" s="18" t="s">
        <v>247</v>
      </c>
      <c r="AD8" s="18" t="s">
        <v>248</v>
      </c>
      <c r="AE8" s="18" t="s">
        <v>247</v>
      </c>
      <c r="AF8" s="18" t="s">
        <v>108</v>
      </c>
      <c r="AG8" s="18" t="s">
        <v>109</v>
      </c>
      <c r="AH8" s="18" t="s">
        <v>248</v>
      </c>
      <c r="AI8" s="18" t="s">
        <v>111</v>
      </c>
      <c r="AJ8" s="19" t="s">
        <v>249</v>
      </c>
      <c r="AK8" s="19"/>
      <c r="AL8" s="19"/>
      <c r="AM8" s="19"/>
      <c r="AN8" s="19"/>
      <c r="AO8" s="19"/>
      <c r="AP8" s="19"/>
      <c r="AQ8" s="19"/>
      <c r="AR8" s="19" t="s">
        <v>250</v>
      </c>
      <c r="AS8" s="19"/>
      <c r="AT8" s="19"/>
      <c r="AU8" s="19" t="s">
        <v>114</v>
      </c>
      <c r="AV8" s="19"/>
      <c r="AW8" s="19"/>
      <c r="AX8" s="19" t="s">
        <v>251</v>
      </c>
      <c r="AY8" s="19" t="s">
        <v>252</v>
      </c>
      <c r="AZ8" s="20"/>
      <c r="BA8" s="20"/>
      <c r="BB8" s="21"/>
      <c r="BC8" s="22" t="n">
        <v>1</v>
      </c>
      <c r="BD8" s="22" t="n">
        <v>1</v>
      </c>
      <c r="BE8" s="22" t="n">
        <v>4</v>
      </c>
      <c r="BF8" s="22" t="n">
        <v>2</v>
      </c>
      <c r="BG8" s="22" t="n">
        <v>3</v>
      </c>
      <c r="BH8" s="22" t="n">
        <v>3</v>
      </c>
      <c r="BI8" s="23" t="n">
        <f aca="false">SUM(BC8:BH8)</f>
        <v>14</v>
      </c>
      <c r="BJ8" s="24" t="s">
        <v>253</v>
      </c>
      <c r="BK8" s="24" t="s">
        <v>254</v>
      </c>
      <c r="BL8" s="24" t="s">
        <v>255</v>
      </c>
      <c r="BM8" s="24" t="s">
        <v>256</v>
      </c>
      <c r="BO8" s="25"/>
      <c r="BP8" s="25"/>
      <c r="BQ8" s="25"/>
    </row>
    <row r="9" customFormat="false" ht="34.3" hidden="false" customHeight="true" outlineLevel="0" collapsed="false">
      <c r="A9" s="16" t="s">
        <v>257</v>
      </c>
      <c r="B9" s="17" t="s">
        <v>258</v>
      </c>
      <c r="C9" s="17"/>
      <c r="D9" s="17" t="s">
        <v>259</v>
      </c>
      <c r="E9" s="17" t="s">
        <v>260</v>
      </c>
      <c r="F9" s="17" t="s">
        <v>261</v>
      </c>
      <c r="G9" s="17" t="s">
        <v>87</v>
      </c>
      <c r="H9" s="17" t="s">
        <v>262</v>
      </c>
      <c r="I9" s="17" t="s">
        <v>263</v>
      </c>
      <c r="J9" s="17" t="s">
        <v>264</v>
      </c>
      <c r="K9" s="17" t="s">
        <v>91</v>
      </c>
      <c r="L9" s="17" t="s">
        <v>265</v>
      </c>
      <c r="M9" s="17" t="s">
        <v>266</v>
      </c>
      <c r="N9" s="17" t="s">
        <v>267</v>
      </c>
      <c r="O9" s="17" t="s">
        <v>268</v>
      </c>
      <c r="P9" s="17" t="s">
        <v>269</v>
      </c>
      <c r="Q9" s="17" t="s">
        <v>97</v>
      </c>
      <c r="R9" s="17"/>
      <c r="S9" s="17"/>
      <c r="T9" s="17" t="s">
        <v>98</v>
      </c>
      <c r="U9" s="17" t="s">
        <v>156</v>
      </c>
      <c r="V9" s="17"/>
      <c r="W9" s="18" t="s">
        <v>100</v>
      </c>
      <c r="X9" s="18" t="s">
        <v>101</v>
      </c>
      <c r="Y9" s="18" t="s">
        <v>270</v>
      </c>
      <c r="Z9" s="18" t="s">
        <v>271</v>
      </c>
      <c r="AA9" s="18" t="s">
        <v>104</v>
      </c>
      <c r="AB9" s="18" t="s">
        <v>272</v>
      </c>
      <c r="AC9" s="18" t="s">
        <v>160</v>
      </c>
      <c r="AD9" s="18" t="s">
        <v>160</v>
      </c>
      <c r="AE9" s="18"/>
      <c r="AF9" s="18" t="s">
        <v>108</v>
      </c>
      <c r="AG9" s="18" t="s">
        <v>109</v>
      </c>
      <c r="AH9" s="18" t="s">
        <v>273</v>
      </c>
      <c r="AI9" s="18" t="s">
        <v>111</v>
      </c>
      <c r="AJ9" s="19" t="s">
        <v>112</v>
      </c>
      <c r="AK9" s="19"/>
      <c r="AL9" s="19"/>
      <c r="AM9" s="19"/>
      <c r="AN9" s="19"/>
      <c r="AO9" s="19"/>
      <c r="AP9" s="19"/>
      <c r="AQ9" s="19"/>
      <c r="AR9" s="19" t="s">
        <v>113</v>
      </c>
      <c r="AS9" s="19"/>
      <c r="AT9" s="19"/>
      <c r="AU9" s="19" t="s">
        <v>114</v>
      </c>
      <c r="AV9" s="19"/>
      <c r="AW9" s="19"/>
      <c r="AX9" s="19" t="s">
        <v>274</v>
      </c>
      <c r="AY9" s="19" t="s">
        <v>275</v>
      </c>
      <c r="AZ9" s="20"/>
      <c r="BA9" s="20"/>
      <c r="BB9" s="21"/>
      <c r="BC9" s="22" t="n">
        <v>1</v>
      </c>
      <c r="BD9" s="22" t="n">
        <v>1</v>
      </c>
      <c r="BE9" s="22" t="n">
        <v>4</v>
      </c>
      <c r="BF9" s="22" t="n">
        <v>2</v>
      </c>
      <c r="BG9" s="22" t="n">
        <v>3</v>
      </c>
      <c r="BH9" s="22" t="n">
        <v>5</v>
      </c>
      <c r="BI9" s="23" t="n">
        <f aca="false">SUM(BC9:BH9)</f>
        <v>16</v>
      </c>
      <c r="BJ9" s="24" t="s">
        <v>276</v>
      </c>
      <c r="BK9" s="24" t="s">
        <v>277</v>
      </c>
      <c r="BL9" s="24" t="s">
        <v>278</v>
      </c>
      <c r="BM9" s="24" t="s">
        <v>279</v>
      </c>
    </row>
    <row r="10" customFormat="false" ht="34.3" hidden="false" customHeight="true" outlineLevel="0" collapsed="false">
      <c r="A10" s="16" t="s">
        <v>280</v>
      </c>
      <c r="B10" s="17" t="s">
        <v>281</v>
      </c>
      <c r="C10" s="17"/>
      <c r="D10" s="17" t="s">
        <v>282</v>
      </c>
      <c r="E10" s="17" t="s">
        <v>283</v>
      </c>
      <c r="F10" s="17" t="s">
        <v>86</v>
      </c>
      <c r="G10" s="17" t="s">
        <v>87</v>
      </c>
      <c r="H10" s="17" t="s">
        <v>284</v>
      </c>
      <c r="I10" s="17" t="s">
        <v>285</v>
      </c>
      <c r="J10" s="17" t="s">
        <v>90</v>
      </c>
      <c r="K10" s="17" t="s">
        <v>91</v>
      </c>
      <c r="L10" s="17" t="s">
        <v>286</v>
      </c>
      <c r="M10" s="17" t="s">
        <v>287</v>
      </c>
      <c r="N10" s="17" t="s">
        <v>288</v>
      </c>
      <c r="O10" s="17" t="s">
        <v>289</v>
      </c>
      <c r="P10" s="17" t="s">
        <v>290</v>
      </c>
      <c r="Q10" s="17" t="s">
        <v>291</v>
      </c>
      <c r="R10" s="17"/>
      <c r="S10" s="17"/>
      <c r="T10" s="17" t="s">
        <v>98</v>
      </c>
      <c r="U10" s="17" t="s">
        <v>156</v>
      </c>
      <c r="V10" s="17"/>
      <c r="W10" s="18" t="s">
        <v>100</v>
      </c>
      <c r="X10" s="18" t="s">
        <v>101</v>
      </c>
      <c r="Y10" s="18" t="s">
        <v>292</v>
      </c>
      <c r="Z10" s="18" t="s">
        <v>293</v>
      </c>
      <c r="AA10" s="18" t="s">
        <v>104</v>
      </c>
      <c r="AB10" s="18" t="s">
        <v>294</v>
      </c>
      <c r="AC10" s="18" t="s">
        <v>224</v>
      </c>
      <c r="AD10" s="18" t="s">
        <v>225</v>
      </c>
      <c r="AE10" s="18"/>
      <c r="AF10" s="18" t="s">
        <v>108</v>
      </c>
      <c r="AG10" s="18" t="s">
        <v>109</v>
      </c>
      <c r="AH10" s="18" t="s">
        <v>162</v>
      </c>
      <c r="AI10" s="18" t="s">
        <v>111</v>
      </c>
      <c r="AJ10" s="19" t="s">
        <v>112</v>
      </c>
      <c r="AK10" s="19"/>
      <c r="AL10" s="19"/>
      <c r="AM10" s="19"/>
      <c r="AN10" s="19"/>
      <c r="AO10" s="19"/>
      <c r="AP10" s="19"/>
      <c r="AQ10" s="19"/>
      <c r="AR10" s="19" t="s">
        <v>113</v>
      </c>
      <c r="AS10" s="19"/>
      <c r="AT10" s="19"/>
      <c r="AU10" s="19" t="s">
        <v>114</v>
      </c>
      <c r="AV10" s="19"/>
      <c r="AW10" s="19"/>
      <c r="AX10" s="19" t="s">
        <v>295</v>
      </c>
      <c r="AY10" s="19" t="s">
        <v>296</v>
      </c>
      <c r="AZ10" s="20"/>
      <c r="BA10" s="20"/>
      <c r="BB10" s="21"/>
      <c r="BC10" s="22" t="n">
        <v>1</v>
      </c>
      <c r="BD10" s="22" t="n">
        <v>1</v>
      </c>
      <c r="BE10" s="22" t="n">
        <v>4</v>
      </c>
      <c r="BF10" s="22" t="n">
        <v>3</v>
      </c>
      <c r="BG10" s="22" t="n">
        <v>1</v>
      </c>
      <c r="BH10" s="22" t="n">
        <v>3</v>
      </c>
      <c r="BI10" s="23" t="n">
        <f aca="false">SUM(BC10:BH10)</f>
        <v>13</v>
      </c>
      <c r="BJ10" s="24" t="s">
        <v>297</v>
      </c>
      <c r="BK10" s="24" t="s">
        <v>298</v>
      </c>
      <c r="BL10" s="24" t="s">
        <v>299</v>
      </c>
      <c r="BM10" s="24" t="s">
        <v>300</v>
      </c>
    </row>
    <row r="11" customFormat="false" ht="34.3" hidden="false" customHeight="true" outlineLevel="0" collapsed="false">
      <c r="A11" s="16" t="s">
        <v>301</v>
      </c>
      <c r="B11" s="17" t="s">
        <v>302</v>
      </c>
      <c r="C11" s="17"/>
      <c r="D11" s="17" t="s">
        <v>303</v>
      </c>
      <c r="E11" s="17" t="s">
        <v>304</v>
      </c>
      <c r="F11" s="17" t="s">
        <v>86</v>
      </c>
      <c r="G11" s="17" t="s">
        <v>87</v>
      </c>
      <c r="H11" s="17" t="s">
        <v>305</v>
      </c>
      <c r="I11" s="17" t="s">
        <v>306</v>
      </c>
      <c r="J11" s="17" t="s">
        <v>307</v>
      </c>
      <c r="K11" s="17" t="s">
        <v>91</v>
      </c>
      <c r="L11" s="17" t="s">
        <v>308</v>
      </c>
      <c r="M11" s="17" t="s">
        <v>309</v>
      </c>
      <c r="N11" s="17"/>
      <c r="O11" s="17"/>
      <c r="P11" s="17" t="s">
        <v>290</v>
      </c>
      <c r="Q11" s="17" t="s">
        <v>291</v>
      </c>
      <c r="R11" s="17"/>
      <c r="S11" s="17"/>
      <c r="T11" s="17" t="s">
        <v>98</v>
      </c>
      <c r="U11" s="17" t="s">
        <v>131</v>
      </c>
      <c r="V11" s="17"/>
      <c r="W11" s="18" t="s">
        <v>100</v>
      </c>
      <c r="X11" s="18" t="s">
        <v>101</v>
      </c>
      <c r="Y11" s="18" t="s">
        <v>310</v>
      </c>
      <c r="Z11" s="18" t="s">
        <v>311</v>
      </c>
      <c r="AA11" s="18" t="s">
        <v>104</v>
      </c>
      <c r="AB11" s="18" t="s">
        <v>312</v>
      </c>
      <c r="AC11" s="18" t="s">
        <v>313</v>
      </c>
      <c r="AD11" s="18" t="s">
        <v>314</v>
      </c>
      <c r="AE11" s="18"/>
      <c r="AF11" s="18" t="s">
        <v>108</v>
      </c>
      <c r="AG11" s="18" t="s">
        <v>109</v>
      </c>
      <c r="AH11" s="18" t="s">
        <v>315</v>
      </c>
      <c r="AI11" s="18" t="s">
        <v>111</v>
      </c>
      <c r="AJ11" s="19" t="s">
        <v>316</v>
      </c>
      <c r="AK11" s="19"/>
      <c r="AL11" s="19"/>
      <c r="AM11" s="19"/>
      <c r="AN11" s="19"/>
      <c r="AO11" s="19"/>
      <c r="AP11" s="19"/>
      <c r="AQ11" s="19"/>
      <c r="AR11" s="19" t="s">
        <v>317</v>
      </c>
      <c r="AS11" s="19"/>
      <c r="AT11" s="19"/>
      <c r="AU11" s="19" t="s">
        <v>114</v>
      </c>
      <c r="AV11" s="19"/>
      <c r="AW11" s="19"/>
      <c r="AX11" s="19" t="s">
        <v>318</v>
      </c>
      <c r="AY11" s="19" t="s">
        <v>319</v>
      </c>
      <c r="AZ11" s="20"/>
      <c r="BA11" s="20"/>
      <c r="BB11" s="21"/>
      <c r="BC11" s="22" t="n">
        <v>1</v>
      </c>
      <c r="BD11" s="22" t="n">
        <v>1</v>
      </c>
      <c r="BE11" s="22" t="n">
        <v>4</v>
      </c>
      <c r="BF11" s="22" t="n">
        <v>3</v>
      </c>
      <c r="BG11" s="22" t="n">
        <v>3</v>
      </c>
      <c r="BH11" s="22" t="n">
        <v>4</v>
      </c>
      <c r="BI11" s="23" t="n">
        <f aca="false">SUM(BC11:BH11)</f>
        <v>16</v>
      </c>
      <c r="BJ11" s="24" t="s">
        <v>320</v>
      </c>
      <c r="BK11" s="24" t="s">
        <v>321</v>
      </c>
      <c r="BL11" s="24" t="s">
        <v>322</v>
      </c>
      <c r="BM11" s="24" t="s">
        <v>323</v>
      </c>
    </row>
    <row r="12" customFormat="false" ht="34.3" hidden="false" customHeight="true" outlineLevel="0" collapsed="false">
      <c r="A12" s="16" t="s">
        <v>324</v>
      </c>
      <c r="B12" s="17" t="s">
        <v>325</v>
      </c>
      <c r="C12" s="17"/>
      <c r="D12" s="17" t="s">
        <v>326</v>
      </c>
      <c r="E12" s="17" t="s">
        <v>327</v>
      </c>
      <c r="F12" s="17" t="s">
        <v>328</v>
      </c>
      <c r="G12" s="17" t="s">
        <v>87</v>
      </c>
      <c r="H12" s="17"/>
      <c r="I12" s="17"/>
      <c r="J12" s="17"/>
      <c r="K12" s="17" t="s">
        <v>91</v>
      </c>
      <c r="L12" s="17" t="s">
        <v>329</v>
      </c>
      <c r="M12" s="17" t="s">
        <v>330</v>
      </c>
      <c r="N12" s="17"/>
      <c r="O12" s="17"/>
      <c r="P12" s="17" t="s">
        <v>290</v>
      </c>
      <c r="Q12" s="17" t="s">
        <v>291</v>
      </c>
      <c r="R12" s="17"/>
      <c r="S12" s="17"/>
      <c r="T12" s="17" t="s">
        <v>331</v>
      </c>
      <c r="U12" s="17" t="s">
        <v>332</v>
      </c>
      <c r="V12" s="17" t="s">
        <v>333</v>
      </c>
      <c r="W12" s="18" t="s">
        <v>132</v>
      </c>
      <c r="X12" s="18" t="s">
        <v>133</v>
      </c>
      <c r="Y12" s="18" t="s">
        <v>334</v>
      </c>
      <c r="Z12" s="18" t="s">
        <v>335</v>
      </c>
      <c r="AA12" s="18" t="s">
        <v>104</v>
      </c>
      <c r="AB12" s="18" t="s">
        <v>336</v>
      </c>
      <c r="AC12" s="18" t="s">
        <v>337</v>
      </c>
      <c r="AD12" s="18" t="s">
        <v>338</v>
      </c>
      <c r="AE12" s="18"/>
      <c r="AF12" s="18" t="s">
        <v>108</v>
      </c>
      <c r="AG12" s="18" t="s">
        <v>109</v>
      </c>
      <c r="AH12" s="18" t="s">
        <v>138</v>
      </c>
      <c r="AI12" s="18" t="s">
        <v>111</v>
      </c>
      <c r="AJ12" s="19" t="s">
        <v>139</v>
      </c>
      <c r="AK12" s="19"/>
      <c r="AL12" s="19"/>
      <c r="AM12" s="19"/>
      <c r="AN12" s="19"/>
      <c r="AO12" s="19"/>
      <c r="AP12" s="19"/>
      <c r="AQ12" s="19"/>
      <c r="AR12" s="19" t="s">
        <v>140</v>
      </c>
      <c r="AS12" s="19"/>
      <c r="AT12" s="19"/>
      <c r="AU12" s="19" t="s">
        <v>114</v>
      </c>
      <c r="AV12" s="19"/>
      <c r="AW12" s="19"/>
      <c r="AX12" s="19" t="s">
        <v>339</v>
      </c>
      <c r="AY12" s="19" t="s">
        <v>340</v>
      </c>
      <c r="AZ12" s="20"/>
      <c r="BA12" s="20"/>
      <c r="BB12" s="21"/>
      <c r="BC12" s="22" t="n">
        <v>1</v>
      </c>
      <c r="BD12" s="22" t="n">
        <v>1</v>
      </c>
      <c r="BE12" s="22" t="n">
        <v>4</v>
      </c>
      <c r="BF12" s="22" t="n">
        <v>3</v>
      </c>
      <c r="BG12" s="22" t="n">
        <v>3</v>
      </c>
      <c r="BH12" s="22" t="n">
        <v>4</v>
      </c>
      <c r="BI12" s="23" t="n">
        <f aca="false">SUM(BC12:BH12)</f>
        <v>16</v>
      </c>
      <c r="BJ12" s="24" t="s">
        <v>341</v>
      </c>
      <c r="BK12" s="24" t="s">
        <v>342</v>
      </c>
      <c r="BL12" s="24" t="s">
        <v>343</v>
      </c>
      <c r="BM12" s="24" t="s">
        <v>344</v>
      </c>
    </row>
    <row r="13" customFormat="false" ht="34.3" hidden="false" customHeight="true" outlineLevel="0" collapsed="false">
      <c r="A13" s="16" t="s">
        <v>345</v>
      </c>
      <c r="B13" s="17" t="s">
        <v>346</v>
      </c>
      <c r="C13" s="17"/>
      <c r="D13" s="17" t="s">
        <v>347</v>
      </c>
      <c r="E13" s="17" t="s">
        <v>348</v>
      </c>
      <c r="F13" s="17" t="s">
        <v>86</v>
      </c>
      <c r="G13" s="17" t="s">
        <v>87</v>
      </c>
      <c r="H13" s="17" t="s">
        <v>349</v>
      </c>
      <c r="I13" s="17" t="s">
        <v>350</v>
      </c>
      <c r="J13" s="17" t="s">
        <v>90</v>
      </c>
      <c r="K13" s="17" t="s">
        <v>91</v>
      </c>
      <c r="L13" s="17" t="s">
        <v>351</v>
      </c>
      <c r="M13" s="17" t="s">
        <v>352</v>
      </c>
      <c r="N13" s="17" t="s">
        <v>353</v>
      </c>
      <c r="O13" s="17"/>
      <c r="P13" s="17" t="s">
        <v>269</v>
      </c>
      <c r="Q13" s="17" t="s">
        <v>97</v>
      </c>
      <c r="R13" s="17"/>
      <c r="S13" s="17"/>
      <c r="T13" s="17" t="s">
        <v>98</v>
      </c>
      <c r="U13" s="17" t="s">
        <v>131</v>
      </c>
      <c r="V13" s="17"/>
      <c r="W13" s="18" t="s">
        <v>100</v>
      </c>
      <c r="X13" s="18" t="s">
        <v>101</v>
      </c>
      <c r="Y13" s="18" t="s">
        <v>354</v>
      </c>
      <c r="Z13" s="18" t="s">
        <v>355</v>
      </c>
      <c r="AA13" s="18" t="s">
        <v>104</v>
      </c>
      <c r="AB13" s="18" t="s">
        <v>356</v>
      </c>
      <c r="AC13" s="18" t="s">
        <v>161</v>
      </c>
      <c r="AD13" s="18" t="s">
        <v>357</v>
      </c>
      <c r="AE13" s="18"/>
      <c r="AF13" s="18" t="s">
        <v>108</v>
      </c>
      <c r="AG13" s="18" t="s">
        <v>109</v>
      </c>
      <c r="AH13" s="18" t="s">
        <v>358</v>
      </c>
      <c r="AI13" s="18" t="s">
        <v>111</v>
      </c>
      <c r="AJ13" s="19" t="s">
        <v>112</v>
      </c>
      <c r="AK13" s="19"/>
      <c r="AL13" s="19"/>
      <c r="AM13" s="19"/>
      <c r="AN13" s="19"/>
      <c r="AO13" s="19"/>
      <c r="AP13" s="19"/>
      <c r="AQ13" s="19"/>
      <c r="AR13" s="19" t="s">
        <v>113</v>
      </c>
      <c r="AS13" s="19"/>
      <c r="AT13" s="19"/>
      <c r="AU13" s="19" t="s">
        <v>114</v>
      </c>
      <c r="AV13" s="19"/>
      <c r="AW13" s="19"/>
      <c r="AX13" s="19" t="s">
        <v>359</v>
      </c>
      <c r="AY13" s="19" t="s">
        <v>360</v>
      </c>
      <c r="AZ13" s="20"/>
      <c r="BA13" s="20"/>
      <c r="BB13" s="21"/>
      <c r="BC13" s="22" t="n">
        <v>1</v>
      </c>
      <c r="BD13" s="22" t="n">
        <v>1</v>
      </c>
      <c r="BE13" s="22" t="n">
        <v>4</v>
      </c>
      <c r="BF13" s="22" t="n">
        <v>3</v>
      </c>
      <c r="BG13" s="22" t="n">
        <v>3</v>
      </c>
      <c r="BH13" s="22" t="n">
        <v>4</v>
      </c>
      <c r="BI13" s="23" t="n">
        <f aca="false">SUM(BC13:BH13)</f>
        <v>16</v>
      </c>
      <c r="BJ13" s="24" t="s">
        <v>361</v>
      </c>
      <c r="BK13" s="24" t="s">
        <v>362</v>
      </c>
      <c r="BL13" s="24" t="s">
        <v>363</v>
      </c>
      <c r="BM13" s="24" t="s">
        <v>364</v>
      </c>
    </row>
    <row r="14" customFormat="false" ht="34.3" hidden="false" customHeight="true" outlineLevel="0" collapsed="false">
      <c r="A14" s="16" t="s">
        <v>365</v>
      </c>
      <c r="B14" s="17" t="s">
        <v>366</v>
      </c>
      <c r="C14" s="17"/>
      <c r="D14" s="17" t="s">
        <v>367</v>
      </c>
      <c r="E14" s="17" t="s">
        <v>368</v>
      </c>
      <c r="F14" s="17" t="s">
        <v>86</v>
      </c>
      <c r="G14" s="17" t="s">
        <v>87</v>
      </c>
      <c r="H14" s="17" t="s">
        <v>369</v>
      </c>
      <c r="I14" s="17" t="s">
        <v>370</v>
      </c>
      <c r="J14" s="17" t="s">
        <v>198</v>
      </c>
      <c r="K14" s="17" t="s">
        <v>91</v>
      </c>
      <c r="L14" s="17" t="s">
        <v>371</v>
      </c>
      <c r="M14" s="17" t="s">
        <v>372</v>
      </c>
      <c r="N14" s="17"/>
      <c r="O14" s="17"/>
      <c r="P14" s="17" t="s">
        <v>373</v>
      </c>
      <c r="Q14" s="17" t="s">
        <v>374</v>
      </c>
      <c r="R14" s="17"/>
      <c r="S14" s="17"/>
      <c r="T14" s="17" t="s">
        <v>98</v>
      </c>
      <c r="U14" s="17" t="s">
        <v>375</v>
      </c>
      <c r="V14" s="17"/>
      <c r="W14" s="18" t="s">
        <v>100</v>
      </c>
      <c r="X14" s="18" t="s">
        <v>101</v>
      </c>
      <c r="Y14" s="18" t="s">
        <v>376</v>
      </c>
      <c r="Z14" s="18" t="s">
        <v>377</v>
      </c>
      <c r="AA14" s="18" t="s">
        <v>104</v>
      </c>
      <c r="AB14" s="18" t="s">
        <v>378</v>
      </c>
      <c r="AC14" s="18" t="s">
        <v>379</v>
      </c>
      <c r="AD14" s="18" t="s">
        <v>106</v>
      </c>
      <c r="AE14" s="18"/>
      <c r="AF14" s="18" t="s">
        <v>108</v>
      </c>
      <c r="AG14" s="18" t="s">
        <v>109</v>
      </c>
      <c r="AH14" s="18" t="s">
        <v>162</v>
      </c>
      <c r="AI14" s="18" t="s">
        <v>111</v>
      </c>
      <c r="AJ14" s="19" t="s">
        <v>112</v>
      </c>
      <c r="AK14" s="19"/>
      <c r="AL14" s="19"/>
      <c r="AM14" s="19"/>
      <c r="AN14" s="19"/>
      <c r="AO14" s="19"/>
      <c r="AP14" s="19"/>
      <c r="AQ14" s="19"/>
      <c r="AR14" s="19" t="s">
        <v>113</v>
      </c>
      <c r="AS14" s="19"/>
      <c r="AT14" s="19"/>
      <c r="AU14" s="19" t="s">
        <v>114</v>
      </c>
      <c r="AV14" s="19"/>
      <c r="AW14" s="19"/>
      <c r="AX14" s="19" t="s">
        <v>380</v>
      </c>
      <c r="AY14" s="19" t="s">
        <v>381</v>
      </c>
      <c r="AZ14" s="20"/>
      <c r="BA14" s="20"/>
      <c r="BB14" s="21"/>
      <c r="BC14" s="22" t="n">
        <v>1</v>
      </c>
      <c r="BD14" s="22" t="n">
        <v>1</v>
      </c>
      <c r="BE14" s="22" t="n">
        <v>3</v>
      </c>
      <c r="BF14" s="22" t="n">
        <v>2</v>
      </c>
      <c r="BG14" s="22" t="n">
        <v>3</v>
      </c>
      <c r="BH14" s="22" t="n">
        <v>2</v>
      </c>
      <c r="BI14" s="23" t="n">
        <f aca="false">SUM(BC14:BH14)</f>
        <v>12</v>
      </c>
      <c r="BJ14" s="24" t="s">
        <v>382</v>
      </c>
      <c r="BK14" s="24" t="s">
        <v>383</v>
      </c>
      <c r="BL14" s="24" t="s">
        <v>384</v>
      </c>
      <c r="BM14" s="24" t="s">
        <v>385</v>
      </c>
    </row>
    <row r="15" customFormat="false" ht="34.3" hidden="false" customHeight="true" outlineLevel="0" collapsed="false">
      <c r="A15" s="16" t="s">
        <v>386</v>
      </c>
      <c r="B15" s="17" t="s">
        <v>387</v>
      </c>
      <c r="C15" s="17"/>
      <c r="D15" s="17" t="s">
        <v>388</v>
      </c>
      <c r="E15" s="17" t="s">
        <v>389</v>
      </c>
      <c r="F15" s="17" t="s">
        <v>86</v>
      </c>
      <c r="G15" s="17" t="s">
        <v>87</v>
      </c>
      <c r="H15" s="17" t="s">
        <v>390</v>
      </c>
      <c r="I15" s="17" t="s">
        <v>391</v>
      </c>
      <c r="J15" s="17" t="s">
        <v>392</v>
      </c>
      <c r="K15" s="17" t="s">
        <v>91</v>
      </c>
      <c r="L15" s="17" t="s">
        <v>393</v>
      </c>
      <c r="M15" s="17" t="s">
        <v>394</v>
      </c>
      <c r="N15" s="17"/>
      <c r="O15" s="17" t="s">
        <v>395</v>
      </c>
      <c r="P15" s="17" t="s">
        <v>269</v>
      </c>
      <c r="Q15" s="17" t="s">
        <v>97</v>
      </c>
      <c r="R15" s="17"/>
      <c r="S15" s="17"/>
      <c r="T15" s="17" t="s">
        <v>98</v>
      </c>
      <c r="U15" s="17" t="s">
        <v>156</v>
      </c>
      <c r="V15" s="17"/>
      <c r="W15" s="18" t="s">
        <v>100</v>
      </c>
      <c r="X15" s="18" t="s">
        <v>101</v>
      </c>
      <c r="Y15" s="18" t="s">
        <v>396</v>
      </c>
      <c r="Z15" s="18" t="s">
        <v>397</v>
      </c>
      <c r="AA15" s="18" t="s">
        <v>104</v>
      </c>
      <c r="AB15" s="18" t="s">
        <v>398</v>
      </c>
      <c r="AC15" s="18" t="s">
        <v>183</v>
      </c>
      <c r="AD15" s="18" t="s">
        <v>183</v>
      </c>
      <c r="AE15" s="18"/>
      <c r="AF15" s="18" t="s">
        <v>108</v>
      </c>
      <c r="AG15" s="18" t="s">
        <v>109</v>
      </c>
      <c r="AH15" s="18" t="s">
        <v>399</v>
      </c>
      <c r="AI15" s="18" t="s">
        <v>111</v>
      </c>
      <c r="AJ15" s="19" t="s">
        <v>112</v>
      </c>
      <c r="AK15" s="19"/>
      <c r="AL15" s="19"/>
      <c r="AM15" s="19"/>
      <c r="AN15" s="19"/>
      <c r="AO15" s="19"/>
      <c r="AP15" s="19"/>
      <c r="AQ15" s="19"/>
      <c r="AR15" s="19" t="s">
        <v>113</v>
      </c>
      <c r="AS15" s="19"/>
      <c r="AT15" s="19"/>
      <c r="AU15" s="19" t="s">
        <v>114</v>
      </c>
      <c r="AV15" s="19"/>
      <c r="AW15" s="19"/>
      <c r="AX15" s="19" t="s">
        <v>227</v>
      </c>
      <c r="AY15" s="19" t="s">
        <v>400</v>
      </c>
      <c r="AZ15" s="20"/>
      <c r="BA15" s="20"/>
      <c r="BB15" s="21"/>
      <c r="BC15" s="22" t="n">
        <v>1</v>
      </c>
      <c r="BD15" s="22" t="n">
        <v>1</v>
      </c>
      <c r="BE15" s="22" t="n">
        <v>5</v>
      </c>
      <c r="BF15" s="22" t="n">
        <v>3</v>
      </c>
      <c r="BG15" s="22" t="n">
        <v>4</v>
      </c>
      <c r="BH15" s="22" t="n">
        <v>4</v>
      </c>
      <c r="BI15" s="23" t="n">
        <f aca="false">SUM(BC15:BH15)</f>
        <v>18</v>
      </c>
      <c r="BJ15" s="24" t="s">
        <v>401</v>
      </c>
      <c r="BK15" s="24" t="s">
        <v>402</v>
      </c>
      <c r="BL15" s="24" t="s">
        <v>403</v>
      </c>
      <c r="BM15" s="24" t="s">
        <v>404</v>
      </c>
    </row>
    <row r="16" customFormat="false" ht="34.3" hidden="false" customHeight="true" outlineLevel="0" collapsed="false">
      <c r="A16" s="16" t="s">
        <v>405</v>
      </c>
      <c r="B16" s="17" t="s">
        <v>406</v>
      </c>
      <c r="C16" s="17"/>
      <c r="D16" s="17" t="s">
        <v>407</v>
      </c>
      <c r="E16" s="17" t="s">
        <v>408</v>
      </c>
      <c r="F16" s="17" t="s">
        <v>261</v>
      </c>
      <c r="G16" s="17" t="s">
        <v>87</v>
      </c>
      <c r="H16" s="17" t="s">
        <v>409</v>
      </c>
      <c r="I16" s="17" t="s">
        <v>410</v>
      </c>
      <c r="J16" s="17" t="s">
        <v>127</v>
      </c>
      <c r="K16" s="17" t="s">
        <v>91</v>
      </c>
      <c r="L16" s="17" t="s">
        <v>411</v>
      </c>
      <c r="M16" s="17" t="s">
        <v>412</v>
      </c>
      <c r="N16" s="17" t="s">
        <v>413</v>
      </c>
      <c r="O16" s="17" t="s">
        <v>414</v>
      </c>
      <c r="P16" s="17" t="s">
        <v>269</v>
      </c>
      <c r="Q16" s="17" t="s">
        <v>97</v>
      </c>
      <c r="R16" s="17"/>
      <c r="S16" s="17"/>
      <c r="T16" s="17" t="s">
        <v>98</v>
      </c>
      <c r="U16" s="17" t="s">
        <v>131</v>
      </c>
      <c r="V16" s="17"/>
      <c r="W16" s="18" t="s">
        <v>100</v>
      </c>
      <c r="X16" s="18" t="s">
        <v>101</v>
      </c>
      <c r="Y16" s="18" t="s">
        <v>415</v>
      </c>
      <c r="Z16" s="18" t="s">
        <v>416</v>
      </c>
      <c r="AA16" s="18" t="s">
        <v>104</v>
      </c>
      <c r="AB16" s="18" t="s">
        <v>417</v>
      </c>
      <c r="AC16" s="18" t="s">
        <v>225</v>
      </c>
      <c r="AD16" s="18" t="s">
        <v>225</v>
      </c>
      <c r="AE16" s="18"/>
      <c r="AF16" s="18" t="s">
        <v>108</v>
      </c>
      <c r="AG16" s="18" t="s">
        <v>109</v>
      </c>
      <c r="AH16" s="18" t="s">
        <v>110</v>
      </c>
      <c r="AI16" s="18" t="s">
        <v>111</v>
      </c>
      <c r="AJ16" s="19" t="s">
        <v>316</v>
      </c>
      <c r="AK16" s="19"/>
      <c r="AL16" s="19"/>
      <c r="AM16" s="19"/>
      <c r="AN16" s="19"/>
      <c r="AO16" s="19"/>
      <c r="AP16" s="19"/>
      <c r="AQ16" s="19"/>
      <c r="AR16" s="19" t="s">
        <v>418</v>
      </c>
      <c r="AS16" s="19"/>
      <c r="AT16" s="19"/>
      <c r="AU16" s="19" t="s">
        <v>114</v>
      </c>
      <c r="AV16" s="19"/>
      <c r="AW16" s="19"/>
      <c r="AX16" s="19" t="s">
        <v>419</v>
      </c>
      <c r="AY16" s="19" t="s">
        <v>420</v>
      </c>
      <c r="AZ16" s="20"/>
      <c r="BA16" s="20"/>
      <c r="BB16" s="21"/>
      <c r="BC16" s="22" t="n">
        <v>1</v>
      </c>
      <c r="BD16" s="22" t="n">
        <v>1</v>
      </c>
      <c r="BE16" s="22" t="n">
        <v>5</v>
      </c>
      <c r="BF16" s="22" t="n">
        <v>3</v>
      </c>
      <c r="BG16" s="22" t="n">
        <v>4</v>
      </c>
      <c r="BH16" s="22" t="n">
        <v>4</v>
      </c>
      <c r="BI16" s="23" t="n">
        <f aca="false">SUM(BC16:BH16)</f>
        <v>18</v>
      </c>
      <c r="BJ16" s="24" t="s">
        <v>421</v>
      </c>
      <c r="BK16" s="24" t="s">
        <v>422</v>
      </c>
      <c r="BL16" s="24" t="s">
        <v>423</v>
      </c>
      <c r="BM16" s="24" t="s">
        <v>168</v>
      </c>
    </row>
    <row r="17" customFormat="false" ht="34.3" hidden="false" customHeight="true" outlineLevel="0" collapsed="false">
      <c r="A17" s="16" t="s">
        <v>424</v>
      </c>
      <c r="B17" s="17" t="s">
        <v>425</v>
      </c>
      <c r="C17" s="17"/>
      <c r="D17" s="17" t="s">
        <v>426</v>
      </c>
      <c r="E17" s="17" t="s">
        <v>427</v>
      </c>
      <c r="F17" s="17" t="s">
        <v>261</v>
      </c>
      <c r="G17" s="17" t="s">
        <v>87</v>
      </c>
      <c r="H17" s="17" t="s">
        <v>428</v>
      </c>
      <c r="I17" s="17" t="s">
        <v>429</v>
      </c>
      <c r="J17" s="17" t="s">
        <v>430</v>
      </c>
      <c r="K17" s="17" t="s">
        <v>91</v>
      </c>
      <c r="L17" s="17" t="s">
        <v>431</v>
      </c>
      <c r="M17" s="17" t="s">
        <v>432</v>
      </c>
      <c r="N17" s="17"/>
      <c r="O17" s="17"/>
      <c r="P17" s="17" t="s">
        <v>269</v>
      </c>
      <c r="Q17" s="17" t="s">
        <v>97</v>
      </c>
      <c r="R17" s="17"/>
      <c r="S17" s="17"/>
      <c r="T17" s="17" t="s">
        <v>98</v>
      </c>
      <c r="U17" s="17" t="s">
        <v>131</v>
      </c>
      <c r="V17" s="17"/>
      <c r="W17" s="18" t="s">
        <v>132</v>
      </c>
      <c r="X17" s="18" t="s">
        <v>133</v>
      </c>
      <c r="Y17" s="18" t="s">
        <v>433</v>
      </c>
      <c r="Z17" s="18" t="s">
        <v>434</v>
      </c>
      <c r="AA17" s="18" t="s">
        <v>104</v>
      </c>
      <c r="AB17" s="18" t="s">
        <v>435</v>
      </c>
      <c r="AC17" s="18" t="s">
        <v>436</v>
      </c>
      <c r="AD17" s="18" t="s">
        <v>436</v>
      </c>
      <c r="AE17" s="18"/>
      <c r="AF17" s="18" t="s">
        <v>108</v>
      </c>
      <c r="AG17" s="18" t="s">
        <v>109</v>
      </c>
      <c r="AH17" s="18" t="s">
        <v>436</v>
      </c>
      <c r="AI17" s="18" t="s">
        <v>111</v>
      </c>
      <c r="AJ17" s="19" t="s">
        <v>316</v>
      </c>
      <c r="AK17" s="19"/>
      <c r="AL17" s="19"/>
      <c r="AM17" s="19"/>
      <c r="AN17" s="19"/>
      <c r="AO17" s="19"/>
      <c r="AP17" s="19"/>
      <c r="AQ17" s="19"/>
      <c r="AR17" s="19" t="s">
        <v>140</v>
      </c>
      <c r="AS17" s="19"/>
      <c r="AT17" s="19"/>
      <c r="AU17" s="19" t="s">
        <v>114</v>
      </c>
      <c r="AV17" s="19"/>
      <c r="AW17" s="19"/>
      <c r="AX17" s="19" t="s">
        <v>437</v>
      </c>
      <c r="AY17" s="19" t="s">
        <v>438</v>
      </c>
      <c r="AZ17" s="20"/>
      <c r="BA17" s="20"/>
      <c r="BB17" s="21"/>
      <c r="BC17" s="22" t="n">
        <v>1</v>
      </c>
      <c r="BD17" s="22" t="n">
        <v>1</v>
      </c>
      <c r="BE17" s="22" t="n">
        <v>4</v>
      </c>
      <c r="BF17" s="22" t="n">
        <v>2</v>
      </c>
      <c r="BG17" s="22" t="n">
        <v>3</v>
      </c>
      <c r="BH17" s="22" t="n">
        <v>2</v>
      </c>
      <c r="BI17" s="23" t="n">
        <f aca="false">SUM(BC17:BH17)</f>
        <v>13</v>
      </c>
      <c r="BJ17" s="24" t="s">
        <v>439</v>
      </c>
      <c r="BK17" s="24" t="s">
        <v>440</v>
      </c>
      <c r="BL17" s="24" t="s">
        <v>441</v>
      </c>
      <c r="BM17" s="24" t="s">
        <v>442</v>
      </c>
    </row>
    <row r="18" customFormat="false" ht="40.25" hidden="false" customHeight="true" outlineLevel="0" collapsed="false">
      <c r="B18" s="17" t="s">
        <v>443</v>
      </c>
      <c r="C18" s="17"/>
      <c r="D18" s="17" t="s">
        <v>444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21"/>
      <c r="BC18" s="22" t="n">
        <v>1</v>
      </c>
      <c r="BD18" s="22" t="n">
        <v>1</v>
      </c>
      <c r="BE18" s="22" t="n">
        <v>3</v>
      </c>
      <c r="BF18" s="22" t="n">
        <v>2</v>
      </c>
      <c r="BG18" s="22" t="n">
        <v>3</v>
      </c>
      <c r="BH18" s="22" t="n">
        <v>2</v>
      </c>
      <c r="BI18" s="23" t="n">
        <f aca="false">SUM(BC18:BH18)</f>
        <v>12</v>
      </c>
      <c r="BJ18" s="24" t="s">
        <v>445</v>
      </c>
      <c r="BK18" s="24" t="s">
        <v>446</v>
      </c>
      <c r="BL18" s="24" t="s">
        <v>447</v>
      </c>
      <c r="BM18" s="24" t="s">
        <v>448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2005-05-26T19:27:15Z</dcterms:created>
  <dc:creator>Leonid</dc:creator>
  <dc:description/>
  <dc:language>en-US</dc:language>
  <cp:lastModifiedBy>Paolo Crosetto</cp:lastModifiedBy>
  <dcterms:modified xsi:type="dcterms:W3CDTF">2020-11-16T09:27:50Z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