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paolo\Desktop\Nuova cartella\Git Project\fanta-dashboard\"/>
    </mc:Choice>
  </mc:AlternateContent>
  <xr:revisionPtr revIDLastSave="0" documentId="13_ncr:1_{6FE30D55-2BEE-41C6-87F0-6EF66E819D49}" xr6:coauthVersionLast="47" xr6:coauthVersionMax="47" xr10:uidLastSave="{00000000-0000-0000-0000-000000000000}"/>
  <bookViews>
    <workbookView xWindow="-120" yWindow="-120" windowWidth="29040" windowHeight="15720" firstSheet="5" activeTab="8" xr2:uid="{00000000-000D-0000-FFFF-FFFF00000000}"/>
  </bookViews>
  <sheets>
    <sheet name="16-17" sheetId="1" r:id="rId1"/>
    <sheet name="17-18" sheetId="2" r:id="rId2"/>
    <sheet name="18-19" sheetId="3" r:id="rId3"/>
    <sheet name="19-20" sheetId="4" r:id="rId4"/>
    <sheet name="20-21" sheetId="5" r:id="rId5"/>
    <sheet name="21-22" sheetId="6" r:id="rId6"/>
    <sheet name="22-23" sheetId="7" r:id="rId7"/>
    <sheet name="23-24" sheetId="8" r:id="rId8"/>
    <sheet name="Albo" sheetId="9" r:id="rId9"/>
    <sheet name="Riassunt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8" l="1"/>
  <c r="I10" i="8"/>
  <c r="I9" i="8"/>
  <c r="I8" i="8"/>
  <c r="I7" i="8"/>
  <c r="I6" i="8"/>
  <c r="I5" i="8"/>
  <c r="I4" i="8"/>
  <c r="I3" i="8"/>
  <c r="I2" i="8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<sst xmlns="http://schemas.openxmlformats.org/spreadsheetml/2006/main" count="248" uniqueCount="46">
  <si>
    <t>Pos</t>
  </si>
  <si>
    <t>Squadra</t>
  </si>
  <si>
    <t>G</t>
  </si>
  <si>
    <t>V</t>
  </si>
  <si>
    <t>N</t>
  </si>
  <si>
    <t>P</t>
  </si>
  <si>
    <t>Gf</t>
  </si>
  <si>
    <t>Gs</t>
  </si>
  <si>
    <t>Dr</t>
  </si>
  <si>
    <t>Pt.</t>
  </si>
  <si>
    <t>Pt. Totali</t>
  </si>
  <si>
    <t>Lirlanda FC</t>
  </si>
  <si>
    <t>Strambinese 2015</t>
  </si>
  <si>
    <t>RANDOM</t>
  </si>
  <si>
    <t>AC La Gallianese</t>
  </si>
  <si>
    <t>FC Dragoes</t>
  </si>
  <si>
    <t>SS Egli Tare 2016</t>
  </si>
  <si>
    <t>Gotham City FC</t>
  </si>
  <si>
    <t>Sambuca Juniors</t>
  </si>
  <si>
    <t>Lama Sia</t>
  </si>
  <si>
    <t>La Rabonera</t>
  </si>
  <si>
    <t>MILITEAM</t>
  </si>
  <si>
    <t>Los Polpos</t>
  </si>
  <si>
    <t>Fantastrambino</t>
  </si>
  <si>
    <t>Fs Cup</t>
  </si>
  <si>
    <t>Fs SuperCup</t>
  </si>
  <si>
    <t>16-17</t>
  </si>
  <si>
    <t>-</t>
  </si>
  <si>
    <t>17-18</t>
  </si>
  <si>
    <t>18-19</t>
  </si>
  <si>
    <t>19-20</t>
  </si>
  <si>
    <t>20-21</t>
  </si>
  <si>
    <t>21-22</t>
  </si>
  <si>
    <t>22-23</t>
  </si>
  <si>
    <t>23-24</t>
  </si>
  <si>
    <t>Anno</t>
  </si>
  <si>
    <t>Retrocessioni</t>
  </si>
  <si>
    <t>FC Dragoes (rit)</t>
  </si>
  <si>
    <t>AC Gallianese</t>
  </si>
  <si>
    <t>Calendario</t>
  </si>
  <si>
    <t>Si</t>
  </si>
  <si>
    <t>*</t>
  </si>
  <si>
    <t>Rose</t>
  </si>
  <si>
    <t>Dettagli</t>
  </si>
  <si>
    <t>Abbiamo le formazioni,  è recuperabile con un po' di lavoro</t>
  </si>
  <si>
    <t>Lirlanda FC, SS Egli Tare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</si>
</sst>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U29" sqref="U29"/>
    </sheetView>
  </sheetViews>
  <sheetFormatPr defaultRowHeight="15" x14ac:dyDescent="0.25"/>
  <cols>
    <col min="1" max="1" width="4.140625" style="2" bestFit="1" customWidth="1"/>
    <col min="2" max="2" width="16.7109375" style="2" bestFit="1" customWidth="1"/>
    <col min="3" max="7" width="3" style="2" bestFit="1" customWidth="1"/>
    <col min="8" max="8" width="3.140625" style="2" bestFit="1" customWidth="1"/>
    <col min="9" max="9" width="3.7109375" style="2" bestFit="1" customWidth="1"/>
    <col min="10" max="10" width="3.42578125" style="2" bestFit="1" customWidth="1"/>
    <col min="11" max="11" width="8.85546875" style="2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 t="s">
        <v>11</v>
      </c>
      <c r="C2" s="1">
        <v>35</v>
      </c>
      <c r="D2" s="1">
        <v>22</v>
      </c>
      <c r="E2" s="1">
        <v>7</v>
      </c>
      <c r="F2" s="1">
        <v>6</v>
      </c>
      <c r="G2" s="1">
        <v>88</v>
      </c>
      <c r="H2" s="1">
        <v>47</v>
      </c>
      <c r="I2" s="1">
        <v>41</v>
      </c>
      <c r="J2" s="1">
        <v>73</v>
      </c>
      <c r="K2" s="1">
        <v>2654</v>
      </c>
    </row>
    <row r="3" spans="1:11" x14ac:dyDescent="0.25">
      <c r="A3" s="1">
        <v>2</v>
      </c>
      <c r="B3" s="1" t="s">
        <v>12</v>
      </c>
      <c r="C3" s="1">
        <v>35</v>
      </c>
      <c r="D3" s="1">
        <v>22</v>
      </c>
      <c r="E3" s="1">
        <v>5</v>
      </c>
      <c r="F3" s="1">
        <v>8</v>
      </c>
      <c r="G3" s="1">
        <v>82</v>
      </c>
      <c r="H3" s="1">
        <v>43</v>
      </c>
      <c r="I3" s="1">
        <v>39</v>
      </c>
      <c r="J3" s="1">
        <v>71</v>
      </c>
      <c r="K3" s="1">
        <v>2627.5</v>
      </c>
    </row>
    <row r="4" spans="1:11" x14ac:dyDescent="0.25">
      <c r="A4" s="1">
        <v>3</v>
      </c>
      <c r="B4" s="1" t="s">
        <v>13</v>
      </c>
      <c r="C4" s="1">
        <v>35</v>
      </c>
      <c r="D4" s="1">
        <v>17</v>
      </c>
      <c r="E4" s="1">
        <v>4</v>
      </c>
      <c r="F4" s="1">
        <v>14</v>
      </c>
      <c r="G4" s="1">
        <v>61</v>
      </c>
      <c r="H4" s="1">
        <v>60</v>
      </c>
      <c r="I4" s="1">
        <v>1</v>
      </c>
      <c r="J4" s="1">
        <v>55</v>
      </c>
      <c r="K4" s="1">
        <v>2525.5</v>
      </c>
    </row>
    <row r="5" spans="1:11" x14ac:dyDescent="0.25">
      <c r="A5" s="1">
        <v>4</v>
      </c>
      <c r="B5" s="1" t="s">
        <v>14</v>
      </c>
      <c r="C5" s="1">
        <v>35</v>
      </c>
      <c r="D5" s="1">
        <v>13</v>
      </c>
      <c r="E5" s="1">
        <v>7</v>
      </c>
      <c r="F5" s="1">
        <v>15</v>
      </c>
      <c r="G5" s="1">
        <v>64</v>
      </c>
      <c r="H5" s="1">
        <v>72</v>
      </c>
      <c r="I5" s="1">
        <v>-8</v>
      </c>
      <c r="J5" s="1">
        <v>46</v>
      </c>
      <c r="K5" s="1">
        <v>2550</v>
      </c>
    </row>
    <row r="6" spans="1:11" x14ac:dyDescent="0.25">
      <c r="A6" s="1">
        <v>5</v>
      </c>
      <c r="B6" s="1" t="s">
        <v>15</v>
      </c>
      <c r="C6" s="1">
        <v>35</v>
      </c>
      <c r="D6" s="1">
        <v>11</v>
      </c>
      <c r="E6" s="1">
        <v>10</v>
      </c>
      <c r="F6" s="1">
        <v>14</v>
      </c>
      <c r="G6" s="1">
        <v>50</v>
      </c>
      <c r="H6" s="1">
        <v>64</v>
      </c>
      <c r="I6" s="1">
        <v>-14</v>
      </c>
      <c r="J6" s="1">
        <v>43</v>
      </c>
      <c r="K6" s="1">
        <v>2455</v>
      </c>
    </row>
    <row r="7" spans="1:11" x14ac:dyDescent="0.25">
      <c r="A7" s="1">
        <v>6</v>
      </c>
      <c r="B7" s="1" t="s">
        <v>16</v>
      </c>
      <c r="C7" s="1">
        <v>35</v>
      </c>
      <c r="D7" s="1">
        <v>11</v>
      </c>
      <c r="E7" s="1">
        <v>5</v>
      </c>
      <c r="F7" s="1">
        <v>19</v>
      </c>
      <c r="G7" s="1">
        <v>62</v>
      </c>
      <c r="H7" s="1">
        <v>71</v>
      </c>
      <c r="I7" s="1">
        <v>-9</v>
      </c>
      <c r="J7" s="1">
        <v>38</v>
      </c>
      <c r="K7" s="1">
        <v>2520.5</v>
      </c>
    </row>
    <row r="8" spans="1:11" x14ac:dyDescent="0.25">
      <c r="A8" s="1">
        <v>7</v>
      </c>
      <c r="B8" s="1" t="s">
        <v>17</v>
      </c>
      <c r="C8" s="1">
        <v>35</v>
      </c>
      <c r="D8" s="1">
        <v>10</v>
      </c>
      <c r="E8" s="1">
        <v>6</v>
      </c>
      <c r="F8" s="1">
        <v>19</v>
      </c>
      <c r="G8" s="1">
        <v>42</v>
      </c>
      <c r="H8" s="1">
        <v>67</v>
      </c>
      <c r="I8" s="1">
        <v>-25</v>
      </c>
      <c r="J8" s="1">
        <v>36</v>
      </c>
      <c r="K8" s="1">
        <v>2400.5</v>
      </c>
    </row>
    <row r="9" spans="1:11" x14ac:dyDescent="0.25">
      <c r="A9" s="1">
        <v>8</v>
      </c>
      <c r="B9" s="1" t="s">
        <v>18</v>
      </c>
      <c r="C9" s="1">
        <v>35</v>
      </c>
      <c r="D9" s="1">
        <v>7</v>
      </c>
      <c r="E9" s="1">
        <v>10</v>
      </c>
      <c r="F9" s="1">
        <v>18</v>
      </c>
      <c r="G9" s="1">
        <v>37</v>
      </c>
      <c r="H9" s="1">
        <v>62</v>
      </c>
      <c r="I9" s="1">
        <v>-25</v>
      </c>
      <c r="J9" s="1">
        <v>31</v>
      </c>
      <c r="K9" s="1">
        <v>2350.5</v>
      </c>
    </row>
    <row r="10" spans="1:1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A1476-2592-499C-9341-0D6372419C94}">
  <dimension ref="A1:I6"/>
  <sheetViews>
    <sheetView workbookViewId="0">
      <selection activeCell="I9" sqref="I9"/>
    </sheetView>
  </sheetViews>
  <sheetFormatPr defaultRowHeight="15" x14ac:dyDescent="0.25"/>
  <sheetData>
    <row r="1" spans="1:9" x14ac:dyDescent="0.25">
      <c r="B1" t="s">
        <v>26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</row>
    <row r="2" spans="1:9" x14ac:dyDescent="0.25">
      <c r="A2" t="s">
        <v>39</v>
      </c>
      <c r="B2" t="s">
        <v>40</v>
      </c>
      <c r="C2" t="s">
        <v>40</v>
      </c>
      <c r="D2" t="s">
        <v>41</v>
      </c>
      <c r="E2" t="s">
        <v>27</v>
      </c>
      <c r="F2" t="s">
        <v>40</v>
      </c>
      <c r="G2" t="s">
        <v>40</v>
      </c>
      <c r="H2" t="s">
        <v>40</v>
      </c>
      <c r="I2" t="s">
        <v>40</v>
      </c>
    </row>
    <row r="3" spans="1:9" x14ac:dyDescent="0.25">
      <c r="A3" t="s">
        <v>42</v>
      </c>
      <c r="B3" t="s">
        <v>40</v>
      </c>
      <c r="C3" t="s">
        <v>40</v>
      </c>
      <c r="D3" t="s">
        <v>40</v>
      </c>
      <c r="E3" t="s">
        <v>40</v>
      </c>
      <c r="F3" t="s">
        <v>40</v>
      </c>
      <c r="G3" t="s">
        <v>27</v>
      </c>
      <c r="H3" t="s">
        <v>27</v>
      </c>
      <c r="I3" t="s">
        <v>40</v>
      </c>
    </row>
    <row r="4" spans="1:9" x14ac:dyDescent="0.25">
      <c r="A4" t="s">
        <v>43</v>
      </c>
      <c r="B4" t="s">
        <v>40</v>
      </c>
      <c r="C4" t="s">
        <v>40</v>
      </c>
      <c r="D4" t="s">
        <v>27</v>
      </c>
      <c r="E4" t="s">
        <v>40</v>
      </c>
      <c r="F4" t="s">
        <v>27</v>
      </c>
      <c r="G4" t="s">
        <v>27</v>
      </c>
      <c r="H4" t="s">
        <v>27</v>
      </c>
      <c r="I4" t="s">
        <v>27</v>
      </c>
    </row>
    <row r="6" spans="1:9" x14ac:dyDescent="0.25">
      <c r="A6" t="s">
        <v>41</v>
      </c>
      <c r="B6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workbookViewId="0">
      <selection activeCell="B8" sqref="B8"/>
    </sheetView>
  </sheetViews>
  <sheetFormatPr defaultRowHeight="15" x14ac:dyDescent="0.25"/>
  <cols>
    <col min="1" max="1" width="4.140625" style="2" bestFit="1" customWidth="1"/>
    <col min="2" max="2" width="16.7109375" style="2" bestFit="1" customWidth="1"/>
    <col min="3" max="4" width="3" style="2" bestFit="1" customWidth="1"/>
    <col min="5" max="5" width="2.42578125" style="2" bestFit="1" customWidth="1"/>
    <col min="6" max="7" width="3" style="2" bestFit="1" customWidth="1"/>
    <col min="8" max="8" width="3.140625" style="2" bestFit="1" customWidth="1"/>
    <col min="9" max="9" width="3.7109375" style="2" bestFit="1" customWidth="1"/>
    <col min="10" max="10" width="3.42578125" style="2" bestFit="1" customWidth="1"/>
    <col min="11" max="11" width="8.85546875" style="2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 t="s">
        <v>19</v>
      </c>
      <c r="C2" s="1">
        <v>35</v>
      </c>
      <c r="D2" s="1">
        <v>22</v>
      </c>
      <c r="E2" s="1">
        <v>4</v>
      </c>
      <c r="F2" s="1">
        <v>9</v>
      </c>
      <c r="G2" s="1">
        <v>77</v>
      </c>
      <c r="H2" s="1">
        <v>45</v>
      </c>
      <c r="I2" s="1">
        <v>32</v>
      </c>
      <c r="J2" s="1">
        <v>70</v>
      </c>
      <c r="K2" s="1">
        <v>2585.5</v>
      </c>
    </row>
    <row r="3" spans="1:11" x14ac:dyDescent="0.25">
      <c r="A3" s="1">
        <v>2</v>
      </c>
      <c r="B3" s="1" t="s">
        <v>13</v>
      </c>
      <c r="C3" s="1">
        <v>35</v>
      </c>
      <c r="D3" s="1">
        <v>17</v>
      </c>
      <c r="E3" s="1">
        <v>7</v>
      </c>
      <c r="F3" s="1">
        <v>11</v>
      </c>
      <c r="G3" s="1">
        <v>64</v>
      </c>
      <c r="H3" s="1">
        <v>49</v>
      </c>
      <c r="I3" s="1">
        <v>15</v>
      </c>
      <c r="J3" s="1">
        <v>58</v>
      </c>
      <c r="K3" s="1">
        <v>2520.5</v>
      </c>
    </row>
    <row r="4" spans="1:11" x14ac:dyDescent="0.25">
      <c r="A4" s="1">
        <v>3</v>
      </c>
      <c r="B4" s="1" t="s">
        <v>20</v>
      </c>
      <c r="C4" s="1">
        <v>35</v>
      </c>
      <c r="D4" s="1">
        <v>15</v>
      </c>
      <c r="E4" s="1">
        <v>9</v>
      </c>
      <c r="F4" s="1">
        <v>11</v>
      </c>
      <c r="G4" s="1">
        <v>42</v>
      </c>
      <c r="H4" s="1">
        <v>38</v>
      </c>
      <c r="I4" s="1">
        <v>4</v>
      </c>
      <c r="J4" s="1">
        <v>54</v>
      </c>
      <c r="K4" s="1">
        <v>2418</v>
      </c>
    </row>
    <row r="5" spans="1:11" x14ac:dyDescent="0.25">
      <c r="A5" s="1">
        <v>4</v>
      </c>
      <c r="B5" s="1" t="s">
        <v>14</v>
      </c>
      <c r="C5" s="1">
        <v>35</v>
      </c>
      <c r="D5" s="1">
        <v>15</v>
      </c>
      <c r="E5" s="1">
        <v>8</v>
      </c>
      <c r="F5" s="1">
        <v>12</v>
      </c>
      <c r="G5" s="1">
        <v>54</v>
      </c>
      <c r="H5" s="1">
        <v>48</v>
      </c>
      <c r="I5" s="1">
        <v>6</v>
      </c>
      <c r="J5" s="1">
        <v>53</v>
      </c>
      <c r="K5" s="1">
        <v>2481</v>
      </c>
    </row>
    <row r="6" spans="1:11" x14ac:dyDescent="0.25">
      <c r="A6" s="1">
        <v>5</v>
      </c>
      <c r="B6" s="1" t="s">
        <v>16</v>
      </c>
      <c r="C6" s="1">
        <v>35</v>
      </c>
      <c r="D6" s="1">
        <v>14</v>
      </c>
      <c r="E6" s="1">
        <v>8</v>
      </c>
      <c r="F6" s="1">
        <v>13</v>
      </c>
      <c r="G6" s="1">
        <v>49</v>
      </c>
      <c r="H6" s="1">
        <v>54</v>
      </c>
      <c r="I6" s="1">
        <v>-5</v>
      </c>
      <c r="J6" s="1">
        <v>50</v>
      </c>
      <c r="K6" s="1">
        <v>2451</v>
      </c>
    </row>
    <row r="7" spans="1:11" x14ac:dyDescent="0.25">
      <c r="A7" s="1">
        <v>6</v>
      </c>
      <c r="B7" s="1" t="s">
        <v>11</v>
      </c>
      <c r="C7" s="1">
        <v>35</v>
      </c>
      <c r="D7" s="1">
        <v>14</v>
      </c>
      <c r="E7" s="1">
        <v>4</v>
      </c>
      <c r="F7" s="1">
        <v>17</v>
      </c>
      <c r="G7" s="1">
        <v>42</v>
      </c>
      <c r="H7" s="1">
        <v>52</v>
      </c>
      <c r="I7" s="1">
        <v>-10</v>
      </c>
      <c r="J7" s="1">
        <v>46</v>
      </c>
      <c r="K7" s="1">
        <v>2415</v>
      </c>
    </row>
    <row r="8" spans="1:11" x14ac:dyDescent="0.25">
      <c r="A8" s="1">
        <v>7</v>
      </c>
      <c r="B8" s="1" t="s">
        <v>18</v>
      </c>
      <c r="C8" s="1">
        <v>35</v>
      </c>
      <c r="D8" s="1">
        <v>13</v>
      </c>
      <c r="E8" s="1">
        <v>5</v>
      </c>
      <c r="F8" s="1">
        <v>17</v>
      </c>
      <c r="G8" s="1">
        <v>49</v>
      </c>
      <c r="H8" s="1">
        <v>57</v>
      </c>
      <c r="I8" s="1">
        <v>-8</v>
      </c>
      <c r="J8" s="1">
        <v>44</v>
      </c>
      <c r="K8" s="1">
        <v>2440</v>
      </c>
    </row>
    <row r="9" spans="1:11" x14ac:dyDescent="0.25">
      <c r="A9" s="1">
        <v>8</v>
      </c>
      <c r="B9" s="1" t="s">
        <v>12</v>
      </c>
      <c r="C9" s="1">
        <v>35</v>
      </c>
      <c r="D9" s="1">
        <v>12</v>
      </c>
      <c r="E9" s="1">
        <v>7</v>
      </c>
      <c r="F9" s="1">
        <v>16</v>
      </c>
      <c r="G9" s="1">
        <v>45</v>
      </c>
      <c r="H9" s="1">
        <v>54</v>
      </c>
      <c r="I9" s="1">
        <v>-9</v>
      </c>
      <c r="J9" s="1">
        <v>43</v>
      </c>
      <c r="K9" s="1">
        <v>2430.5</v>
      </c>
    </row>
    <row r="10" spans="1:11" x14ac:dyDescent="0.25">
      <c r="A10" s="1">
        <v>9</v>
      </c>
      <c r="B10" s="1" t="s">
        <v>15</v>
      </c>
      <c r="C10" s="1">
        <v>35</v>
      </c>
      <c r="D10" s="1">
        <v>11</v>
      </c>
      <c r="E10" s="1">
        <v>8</v>
      </c>
      <c r="F10" s="1">
        <v>16</v>
      </c>
      <c r="G10" s="1">
        <v>44</v>
      </c>
      <c r="H10" s="1">
        <v>45</v>
      </c>
      <c r="I10" s="1">
        <v>-1</v>
      </c>
      <c r="J10" s="1">
        <v>41</v>
      </c>
      <c r="K10" s="1">
        <v>2388.5</v>
      </c>
    </row>
    <row r="11" spans="1:11" x14ac:dyDescent="0.25">
      <c r="A11" s="1">
        <v>10</v>
      </c>
      <c r="B11" s="1" t="s">
        <v>17</v>
      </c>
      <c r="C11" s="1">
        <v>35</v>
      </c>
      <c r="D11" s="1">
        <v>8</v>
      </c>
      <c r="E11" s="1">
        <v>8</v>
      </c>
      <c r="F11" s="1">
        <v>19</v>
      </c>
      <c r="G11" s="1">
        <v>39</v>
      </c>
      <c r="H11" s="1">
        <v>63</v>
      </c>
      <c r="I11" s="1">
        <v>-24</v>
      </c>
      <c r="J11" s="1">
        <v>32</v>
      </c>
      <c r="K11" s="1">
        <v>2400.5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>
      <selection activeCell="G26" sqref="G26"/>
    </sheetView>
  </sheetViews>
  <sheetFormatPr defaultRowHeight="15" x14ac:dyDescent="0.25"/>
  <cols>
    <col min="1" max="1" width="4.140625" style="2" bestFit="1" customWidth="1"/>
    <col min="2" max="2" width="16.7109375" style="2" bestFit="1" customWidth="1"/>
    <col min="3" max="7" width="3" style="2" bestFit="1" customWidth="1"/>
    <col min="8" max="8" width="3.140625" style="2" bestFit="1" customWidth="1"/>
    <col min="9" max="9" width="3.7109375" style="2" bestFit="1" customWidth="1"/>
    <col min="10" max="10" width="3.42578125" style="2" bestFit="1" customWidth="1"/>
    <col min="11" max="11" width="8.85546875" style="2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 t="s">
        <v>14</v>
      </c>
      <c r="C2" s="1">
        <v>35</v>
      </c>
      <c r="D2" s="1">
        <v>18</v>
      </c>
      <c r="E2" s="1">
        <v>9</v>
      </c>
      <c r="F2" s="1">
        <v>8</v>
      </c>
      <c r="G2" s="1">
        <v>65</v>
      </c>
      <c r="H2" s="1">
        <v>45</v>
      </c>
      <c r="I2" s="1">
        <v>20</v>
      </c>
      <c r="J2" s="1">
        <v>63</v>
      </c>
      <c r="K2" s="1">
        <v>2532</v>
      </c>
    </row>
    <row r="3" spans="1:11" x14ac:dyDescent="0.25">
      <c r="A3" s="1">
        <v>2</v>
      </c>
      <c r="B3" s="1" t="s">
        <v>20</v>
      </c>
      <c r="C3" s="1">
        <v>35</v>
      </c>
      <c r="D3" s="1">
        <v>15</v>
      </c>
      <c r="E3" s="1">
        <v>10</v>
      </c>
      <c r="F3" s="1">
        <v>10</v>
      </c>
      <c r="G3" s="1">
        <v>60</v>
      </c>
      <c r="H3" s="1">
        <v>52</v>
      </c>
      <c r="I3" s="1">
        <v>8</v>
      </c>
      <c r="J3" s="1">
        <v>55</v>
      </c>
      <c r="K3" s="1">
        <v>2518.5</v>
      </c>
    </row>
    <row r="4" spans="1:11" x14ac:dyDescent="0.25">
      <c r="A4" s="1">
        <v>3</v>
      </c>
      <c r="B4" s="1" t="s">
        <v>16</v>
      </c>
      <c r="C4" s="1">
        <v>35</v>
      </c>
      <c r="D4" s="1">
        <v>14</v>
      </c>
      <c r="E4" s="1">
        <v>12</v>
      </c>
      <c r="F4" s="1">
        <v>9</v>
      </c>
      <c r="G4" s="1">
        <v>56</v>
      </c>
      <c r="H4" s="1">
        <v>49</v>
      </c>
      <c r="I4" s="1">
        <v>7</v>
      </c>
      <c r="J4" s="1">
        <v>54</v>
      </c>
      <c r="K4" s="1">
        <v>2478.5</v>
      </c>
    </row>
    <row r="5" spans="1:11" x14ac:dyDescent="0.25">
      <c r="A5" s="1">
        <v>4</v>
      </c>
      <c r="B5" s="1" t="s">
        <v>13</v>
      </c>
      <c r="C5" s="1">
        <v>35</v>
      </c>
      <c r="D5" s="1">
        <v>14</v>
      </c>
      <c r="E5" s="1">
        <v>10</v>
      </c>
      <c r="F5" s="1">
        <v>11</v>
      </c>
      <c r="G5" s="1">
        <v>60</v>
      </c>
      <c r="H5" s="1">
        <v>53</v>
      </c>
      <c r="I5" s="1">
        <v>7</v>
      </c>
      <c r="J5" s="1">
        <v>52</v>
      </c>
      <c r="K5" s="1">
        <v>2495.5</v>
      </c>
    </row>
    <row r="6" spans="1:11" x14ac:dyDescent="0.25">
      <c r="A6" s="1">
        <v>5</v>
      </c>
      <c r="B6" s="1" t="s">
        <v>19</v>
      </c>
      <c r="C6" s="1">
        <v>35</v>
      </c>
      <c r="D6" s="1">
        <v>14</v>
      </c>
      <c r="E6" s="1">
        <v>9</v>
      </c>
      <c r="F6" s="1">
        <v>12</v>
      </c>
      <c r="G6" s="1">
        <v>58</v>
      </c>
      <c r="H6" s="1">
        <v>60</v>
      </c>
      <c r="I6" s="1">
        <v>-2</v>
      </c>
      <c r="J6" s="1">
        <v>51</v>
      </c>
      <c r="K6" s="1">
        <v>2499</v>
      </c>
    </row>
    <row r="7" spans="1:11" x14ac:dyDescent="0.25">
      <c r="A7" s="1">
        <v>6</v>
      </c>
      <c r="B7" s="1" t="s">
        <v>12</v>
      </c>
      <c r="C7" s="1">
        <v>35</v>
      </c>
      <c r="D7" s="1">
        <v>14</v>
      </c>
      <c r="E7" s="1">
        <v>9</v>
      </c>
      <c r="F7" s="1">
        <v>12</v>
      </c>
      <c r="G7" s="1">
        <v>46</v>
      </c>
      <c r="H7" s="1">
        <v>37</v>
      </c>
      <c r="I7" s="1">
        <v>9</v>
      </c>
      <c r="J7" s="1">
        <v>51</v>
      </c>
      <c r="K7" s="1">
        <v>2426.5</v>
      </c>
    </row>
    <row r="8" spans="1:11" x14ac:dyDescent="0.25">
      <c r="A8" s="1">
        <v>7</v>
      </c>
      <c r="B8" s="1" t="s">
        <v>17</v>
      </c>
      <c r="C8" s="1">
        <v>35</v>
      </c>
      <c r="D8" s="1">
        <v>13</v>
      </c>
      <c r="E8" s="1">
        <v>10</v>
      </c>
      <c r="F8" s="1">
        <v>12</v>
      </c>
      <c r="G8" s="1">
        <v>47</v>
      </c>
      <c r="H8" s="1">
        <v>48</v>
      </c>
      <c r="I8" s="1">
        <v>-1</v>
      </c>
      <c r="J8" s="1">
        <v>49</v>
      </c>
      <c r="K8" s="1">
        <v>2443.5</v>
      </c>
    </row>
    <row r="9" spans="1:11" x14ac:dyDescent="0.25">
      <c r="A9" s="1">
        <v>8</v>
      </c>
      <c r="B9" s="1" t="s">
        <v>11</v>
      </c>
      <c r="C9" s="1">
        <v>35</v>
      </c>
      <c r="D9" s="1">
        <v>11</v>
      </c>
      <c r="E9" s="1">
        <v>9</v>
      </c>
      <c r="F9" s="1">
        <v>15</v>
      </c>
      <c r="G9" s="1">
        <v>44</v>
      </c>
      <c r="H9" s="1">
        <v>53</v>
      </c>
      <c r="I9" s="1">
        <v>-9</v>
      </c>
      <c r="J9" s="1">
        <v>42</v>
      </c>
      <c r="K9" s="1">
        <v>2422.5</v>
      </c>
    </row>
    <row r="10" spans="1:11" x14ac:dyDescent="0.25">
      <c r="A10" s="1">
        <v>9</v>
      </c>
      <c r="B10" s="1" t="s">
        <v>21</v>
      </c>
      <c r="C10" s="1">
        <v>35</v>
      </c>
      <c r="D10" s="1">
        <v>8</v>
      </c>
      <c r="E10" s="1">
        <v>6</v>
      </c>
      <c r="F10" s="1">
        <v>21</v>
      </c>
      <c r="G10" s="1">
        <v>39</v>
      </c>
      <c r="H10" s="1">
        <v>61</v>
      </c>
      <c r="I10" s="1">
        <v>-22</v>
      </c>
      <c r="J10" s="1">
        <v>30</v>
      </c>
      <c r="K10" s="1">
        <v>2399.5</v>
      </c>
    </row>
    <row r="11" spans="1:11" x14ac:dyDescent="0.25">
      <c r="A11" s="1">
        <v>10</v>
      </c>
      <c r="B11" s="1" t="s">
        <v>18</v>
      </c>
      <c r="C11" s="1">
        <v>35</v>
      </c>
      <c r="D11" s="1">
        <v>6</v>
      </c>
      <c r="E11" s="1">
        <v>12</v>
      </c>
      <c r="F11" s="1">
        <v>17</v>
      </c>
      <c r="G11" s="1">
        <v>36</v>
      </c>
      <c r="H11" s="1">
        <v>53</v>
      </c>
      <c r="I11" s="1">
        <v>-17</v>
      </c>
      <c r="J11" s="1">
        <v>30</v>
      </c>
      <c r="K11" s="1">
        <v>2343.5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J15" sqref="J15"/>
    </sheetView>
  </sheetViews>
  <sheetFormatPr defaultRowHeight="15" x14ac:dyDescent="0.25"/>
  <cols>
    <col min="1" max="1" width="4.140625" style="2" bestFit="1" customWidth="1"/>
    <col min="2" max="2" width="16.7109375" style="2" bestFit="1" customWidth="1"/>
    <col min="3" max="3" width="3" style="2" bestFit="1" customWidth="1"/>
    <col min="4" max="4" width="4" style="2" bestFit="1" customWidth="1"/>
    <col min="5" max="7" width="3" style="2" bestFit="1" customWidth="1"/>
    <col min="8" max="8" width="3.140625" style="2" bestFit="1" customWidth="1"/>
    <col min="9" max="9" width="3.7109375" style="2" bestFit="1" customWidth="1"/>
    <col min="10" max="10" width="3.42578125" style="2" bestFit="1" customWidth="1"/>
    <col min="11" max="11" width="8.85546875" style="2" bestFit="1" customWidth="1"/>
    <col min="14" max="14" width="5" bestFit="1" customWidth="1"/>
    <col min="15" max="16" width="2" bestFit="1" customWidth="1"/>
    <col min="18" max="18" width="5" bestFit="1" customWidth="1"/>
    <col min="19" max="20" width="2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 t="s">
        <v>12</v>
      </c>
      <c r="C2" s="1">
        <v>36</v>
      </c>
      <c r="D2" s="2">
        <v>21</v>
      </c>
      <c r="E2" s="2">
        <v>7</v>
      </c>
      <c r="F2" s="2">
        <v>8</v>
      </c>
      <c r="G2" s="1">
        <v>79</v>
      </c>
      <c r="H2" s="1">
        <v>51</v>
      </c>
      <c r="I2" s="1">
        <f t="shared" ref="I2:I11" si="0">G2-H2</f>
        <v>28</v>
      </c>
      <c r="J2" s="1">
        <v>70</v>
      </c>
      <c r="K2" s="1">
        <v>2666.5</v>
      </c>
    </row>
    <row r="3" spans="1:11" x14ac:dyDescent="0.25">
      <c r="A3" s="1">
        <v>2</v>
      </c>
      <c r="B3" s="1" t="s">
        <v>11</v>
      </c>
      <c r="C3" s="1">
        <v>36</v>
      </c>
      <c r="D3" s="2">
        <v>18</v>
      </c>
      <c r="E3" s="2">
        <v>8</v>
      </c>
      <c r="F3" s="2">
        <v>10</v>
      </c>
      <c r="G3" s="1">
        <v>73</v>
      </c>
      <c r="H3" s="1">
        <v>47</v>
      </c>
      <c r="I3" s="1">
        <f t="shared" si="0"/>
        <v>26</v>
      </c>
      <c r="J3" s="1">
        <v>62</v>
      </c>
      <c r="K3" s="1">
        <v>2619.5</v>
      </c>
    </row>
    <row r="4" spans="1:11" x14ac:dyDescent="0.25">
      <c r="A4" s="1">
        <v>3</v>
      </c>
      <c r="B4" s="1" t="s">
        <v>19</v>
      </c>
      <c r="C4" s="1">
        <v>36</v>
      </c>
      <c r="D4" s="2">
        <v>17</v>
      </c>
      <c r="E4" s="2">
        <v>9</v>
      </c>
      <c r="F4" s="2">
        <v>10</v>
      </c>
      <c r="G4" s="1">
        <v>81</v>
      </c>
      <c r="H4" s="1">
        <v>56</v>
      </c>
      <c r="I4" s="1">
        <f t="shared" si="0"/>
        <v>25</v>
      </c>
      <c r="J4" s="1">
        <v>60</v>
      </c>
      <c r="K4" s="2">
        <v>2672.5</v>
      </c>
    </row>
    <row r="5" spans="1:11" x14ac:dyDescent="0.25">
      <c r="A5" s="1">
        <v>4</v>
      </c>
      <c r="B5" s="1" t="s">
        <v>13</v>
      </c>
      <c r="C5" s="1">
        <v>36</v>
      </c>
      <c r="D5" s="2">
        <v>13</v>
      </c>
      <c r="E5" s="2">
        <v>13</v>
      </c>
      <c r="F5" s="2">
        <v>10</v>
      </c>
      <c r="G5" s="1">
        <v>69</v>
      </c>
      <c r="H5" s="1">
        <v>56</v>
      </c>
      <c r="I5" s="1">
        <f t="shared" si="0"/>
        <v>13</v>
      </c>
      <c r="J5" s="1">
        <v>54</v>
      </c>
      <c r="K5" s="2">
        <v>2607.5</v>
      </c>
    </row>
    <row r="6" spans="1:11" x14ac:dyDescent="0.25">
      <c r="A6" s="1">
        <v>5</v>
      </c>
      <c r="B6" s="1" t="s">
        <v>14</v>
      </c>
      <c r="C6" s="1">
        <v>36</v>
      </c>
      <c r="D6" s="2">
        <v>14</v>
      </c>
      <c r="E6" s="2">
        <v>12</v>
      </c>
      <c r="F6" s="2">
        <v>10</v>
      </c>
      <c r="G6" s="1">
        <v>74</v>
      </c>
      <c r="H6" s="1">
        <v>64</v>
      </c>
      <c r="I6" s="1">
        <f t="shared" si="0"/>
        <v>10</v>
      </c>
      <c r="J6" s="1">
        <v>52</v>
      </c>
      <c r="K6" s="2">
        <v>2635.5</v>
      </c>
    </row>
    <row r="7" spans="1:11" x14ac:dyDescent="0.25">
      <c r="A7" s="1">
        <v>6</v>
      </c>
      <c r="B7" s="1" t="s">
        <v>17</v>
      </c>
      <c r="C7" s="1">
        <v>36</v>
      </c>
      <c r="D7" s="2">
        <v>12</v>
      </c>
      <c r="E7" s="2">
        <v>10</v>
      </c>
      <c r="F7" s="2">
        <v>14</v>
      </c>
      <c r="G7" s="1">
        <v>75</v>
      </c>
      <c r="H7" s="1">
        <v>65</v>
      </c>
      <c r="I7" s="1">
        <f t="shared" si="0"/>
        <v>10</v>
      </c>
      <c r="J7" s="1">
        <v>46</v>
      </c>
      <c r="K7" s="2">
        <v>2641.5</v>
      </c>
    </row>
    <row r="8" spans="1:11" x14ac:dyDescent="0.25">
      <c r="A8" s="1">
        <v>7</v>
      </c>
      <c r="B8" s="1" t="s">
        <v>16</v>
      </c>
      <c r="C8" s="1">
        <v>36</v>
      </c>
      <c r="D8" s="2">
        <v>12</v>
      </c>
      <c r="E8" s="2">
        <v>9</v>
      </c>
      <c r="F8" s="2">
        <v>15</v>
      </c>
      <c r="G8" s="1">
        <v>64</v>
      </c>
      <c r="H8" s="1">
        <v>66</v>
      </c>
      <c r="I8" s="1">
        <f t="shared" si="0"/>
        <v>-2</v>
      </c>
      <c r="J8" s="1">
        <v>45</v>
      </c>
      <c r="K8" s="2">
        <v>2594.5</v>
      </c>
    </row>
    <row r="9" spans="1:11" x14ac:dyDescent="0.25">
      <c r="A9" s="1">
        <v>8</v>
      </c>
      <c r="B9" s="1" t="s">
        <v>18</v>
      </c>
      <c r="C9" s="1">
        <v>36</v>
      </c>
      <c r="D9" s="2">
        <v>9</v>
      </c>
      <c r="E9" s="2">
        <v>10</v>
      </c>
      <c r="F9" s="2">
        <v>17</v>
      </c>
      <c r="G9" s="1">
        <v>36</v>
      </c>
      <c r="H9" s="1">
        <v>50</v>
      </c>
      <c r="I9" s="1">
        <f t="shared" si="0"/>
        <v>-14</v>
      </c>
      <c r="J9" s="1">
        <v>37</v>
      </c>
      <c r="K9" s="2">
        <v>2422.5</v>
      </c>
    </row>
    <row r="10" spans="1:11" x14ac:dyDescent="0.25">
      <c r="A10" s="1">
        <v>9</v>
      </c>
      <c r="B10" s="2" t="s">
        <v>21</v>
      </c>
      <c r="C10" s="1">
        <v>36</v>
      </c>
      <c r="D10" s="2">
        <v>10</v>
      </c>
      <c r="E10" s="2">
        <v>5</v>
      </c>
      <c r="F10" s="2">
        <v>21</v>
      </c>
      <c r="G10" s="1">
        <v>40</v>
      </c>
      <c r="H10" s="1">
        <v>74</v>
      </c>
      <c r="I10" s="1">
        <f t="shared" si="0"/>
        <v>-34</v>
      </c>
      <c r="J10" s="1">
        <v>35</v>
      </c>
      <c r="K10" s="2">
        <v>2427.5</v>
      </c>
    </row>
    <row r="11" spans="1:11" x14ac:dyDescent="0.25">
      <c r="A11" s="1">
        <v>10</v>
      </c>
      <c r="B11" s="1" t="s">
        <v>20</v>
      </c>
      <c r="C11" s="1">
        <v>36</v>
      </c>
      <c r="D11" s="2">
        <v>8</v>
      </c>
      <c r="E11" s="2">
        <v>9</v>
      </c>
      <c r="F11" s="2">
        <v>19</v>
      </c>
      <c r="G11" s="1">
        <v>38</v>
      </c>
      <c r="H11" s="1">
        <v>64</v>
      </c>
      <c r="I11" s="1">
        <f t="shared" si="0"/>
        <v>-26</v>
      </c>
      <c r="J11" s="1">
        <v>33</v>
      </c>
      <c r="K11" s="2">
        <v>2431</v>
      </c>
    </row>
    <row r="14" spans="1:11" x14ac:dyDescent="0.25">
      <c r="A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workbookViewId="0">
      <selection activeCell="I3" sqref="I3"/>
    </sheetView>
  </sheetViews>
  <sheetFormatPr defaultRowHeight="15" x14ac:dyDescent="0.25"/>
  <cols>
    <col min="1" max="1" width="4.140625" style="2" bestFit="1" customWidth="1"/>
    <col min="2" max="2" width="16.7109375" style="2" bestFit="1" customWidth="1"/>
    <col min="3" max="7" width="3" style="2" bestFit="1" customWidth="1"/>
    <col min="8" max="8" width="3.140625" style="2" bestFit="1" customWidth="1"/>
    <col min="9" max="9" width="3.7109375" style="2" bestFit="1" customWidth="1"/>
    <col min="10" max="10" width="3.42578125" style="2" bestFit="1" customWidth="1"/>
    <col min="11" max="11" width="8.85546875" style="2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 t="s">
        <v>16</v>
      </c>
      <c r="C2" s="1">
        <v>35</v>
      </c>
      <c r="D2" s="1">
        <v>20</v>
      </c>
      <c r="E2" s="1">
        <v>6</v>
      </c>
      <c r="F2" s="1">
        <v>9</v>
      </c>
      <c r="G2" s="1">
        <v>85</v>
      </c>
      <c r="H2" s="1">
        <v>58</v>
      </c>
      <c r="I2" s="1">
        <v>27</v>
      </c>
      <c r="J2" s="1">
        <v>66</v>
      </c>
      <c r="K2" s="1">
        <v>2642.5</v>
      </c>
    </row>
    <row r="3" spans="1:11" x14ac:dyDescent="0.25">
      <c r="A3" s="1">
        <v>2</v>
      </c>
      <c r="B3" s="1" t="s">
        <v>22</v>
      </c>
      <c r="C3" s="1">
        <v>35</v>
      </c>
      <c r="D3" s="1">
        <v>16</v>
      </c>
      <c r="E3" s="1">
        <v>5</v>
      </c>
      <c r="F3" s="1">
        <v>14</v>
      </c>
      <c r="G3" s="1">
        <v>59</v>
      </c>
      <c r="H3" s="1">
        <v>66</v>
      </c>
      <c r="I3" s="1">
        <v>-7</v>
      </c>
      <c r="J3" s="1">
        <v>53</v>
      </c>
      <c r="K3" s="1">
        <v>2493</v>
      </c>
    </row>
    <row r="4" spans="1:11" x14ac:dyDescent="0.25">
      <c r="A4" s="1">
        <v>3</v>
      </c>
      <c r="B4" s="1" t="s">
        <v>17</v>
      </c>
      <c r="C4" s="1">
        <v>35</v>
      </c>
      <c r="D4" s="1">
        <v>14</v>
      </c>
      <c r="E4" s="1">
        <v>10</v>
      </c>
      <c r="F4" s="1">
        <v>11</v>
      </c>
      <c r="G4" s="1">
        <v>79</v>
      </c>
      <c r="H4" s="1">
        <v>72</v>
      </c>
      <c r="I4" s="1">
        <v>7</v>
      </c>
      <c r="J4" s="1">
        <v>52</v>
      </c>
      <c r="K4" s="1">
        <v>2596</v>
      </c>
    </row>
    <row r="5" spans="1:11" x14ac:dyDescent="0.25">
      <c r="A5" s="1">
        <v>4</v>
      </c>
      <c r="B5" s="1" t="s">
        <v>19</v>
      </c>
      <c r="C5" s="1">
        <v>35</v>
      </c>
      <c r="D5" s="1">
        <v>13</v>
      </c>
      <c r="E5" s="1">
        <v>11</v>
      </c>
      <c r="F5" s="1">
        <v>11</v>
      </c>
      <c r="G5" s="1">
        <v>74</v>
      </c>
      <c r="H5" s="1">
        <v>74</v>
      </c>
      <c r="I5" s="1">
        <v>0</v>
      </c>
      <c r="J5" s="1">
        <v>50</v>
      </c>
      <c r="K5" s="1">
        <v>2579</v>
      </c>
    </row>
    <row r="6" spans="1:11" x14ac:dyDescent="0.25">
      <c r="A6" s="1">
        <v>5</v>
      </c>
      <c r="B6" s="1" t="s">
        <v>13</v>
      </c>
      <c r="C6" s="1">
        <v>35</v>
      </c>
      <c r="D6" s="1">
        <v>14</v>
      </c>
      <c r="E6" s="1">
        <v>8</v>
      </c>
      <c r="F6" s="1">
        <v>13</v>
      </c>
      <c r="G6" s="1">
        <v>69</v>
      </c>
      <c r="H6" s="1">
        <v>63</v>
      </c>
      <c r="I6" s="1">
        <v>6</v>
      </c>
      <c r="J6" s="1">
        <v>50</v>
      </c>
      <c r="K6" s="1">
        <v>2557.5</v>
      </c>
    </row>
    <row r="7" spans="1:11" x14ac:dyDescent="0.25">
      <c r="A7" s="1">
        <v>6</v>
      </c>
      <c r="B7" s="1" t="s">
        <v>20</v>
      </c>
      <c r="C7" s="1">
        <v>35</v>
      </c>
      <c r="D7" s="1">
        <v>15</v>
      </c>
      <c r="E7" s="1">
        <v>4</v>
      </c>
      <c r="F7" s="1">
        <v>16</v>
      </c>
      <c r="G7" s="1">
        <v>72</v>
      </c>
      <c r="H7" s="1">
        <v>71</v>
      </c>
      <c r="I7" s="1">
        <v>1</v>
      </c>
      <c r="J7" s="1">
        <v>49</v>
      </c>
      <c r="K7" s="1">
        <v>2568.5</v>
      </c>
    </row>
    <row r="8" spans="1:11" x14ac:dyDescent="0.25">
      <c r="A8" s="1">
        <v>7</v>
      </c>
      <c r="B8" s="1" t="s">
        <v>14</v>
      </c>
      <c r="C8" s="1">
        <v>35</v>
      </c>
      <c r="D8" s="1">
        <v>13</v>
      </c>
      <c r="E8" s="1">
        <v>10</v>
      </c>
      <c r="F8" s="1">
        <v>12</v>
      </c>
      <c r="G8" s="1">
        <v>68</v>
      </c>
      <c r="H8" s="1">
        <v>68</v>
      </c>
      <c r="I8" s="1">
        <v>0</v>
      </c>
      <c r="J8" s="1">
        <v>49</v>
      </c>
      <c r="K8" s="1">
        <v>2540.5</v>
      </c>
    </row>
    <row r="9" spans="1:11" x14ac:dyDescent="0.25">
      <c r="A9" s="1">
        <v>8</v>
      </c>
      <c r="B9" s="1" t="s">
        <v>18</v>
      </c>
      <c r="C9" s="1">
        <v>35</v>
      </c>
      <c r="D9" s="1">
        <v>13</v>
      </c>
      <c r="E9" s="1">
        <v>10</v>
      </c>
      <c r="F9" s="1">
        <v>12</v>
      </c>
      <c r="G9" s="1">
        <v>62</v>
      </c>
      <c r="H9" s="1">
        <v>52</v>
      </c>
      <c r="I9" s="1">
        <v>10</v>
      </c>
      <c r="J9" s="1">
        <v>49</v>
      </c>
      <c r="K9" s="1">
        <v>2501.5</v>
      </c>
    </row>
    <row r="10" spans="1:11" x14ac:dyDescent="0.25">
      <c r="A10" s="1">
        <v>9</v>
      </c>
      <c r="B10" s="1" t="s">
        <v>12</v>
      </c>
      <c r="C10" s="1">
        <v>35</v>
      </c>
      <c r="D10" s="1">
        <v>10</v>
      </c>
      <c r="E10" s="1">
        <v>12</v>
      </c>
      <c r="F10" s="1">
        <v>13</v>
      </c>
      <c r="G10" s="1">
        <v>51</v>
      </c>
      <c r="H10" s="1">
        <v>59</v>
      </c>
      <c r="I10" s="1">
        <v>-8</v>
      </c>
      <c r="J10" s="1">
        <v>42</v>
      </c>
      <c r="K10" s="1">
        <v>2474.5</v>
      </c>
    </row>
    <row r="11" spans="1:11" x14ac:dyDescent="0.25">
      <c r="A11" s="1">
        <v>10</v>
      </c>
      <c r="B11" s="1" t="s">
        <v>11</v>
      </c>
      <c r="C11" s="1">
        <v>35</v>
      </c>
      <c r="D11" s="1">
        <v>5</v>
      </c>
      <c r="E11" s="1">
        <v>8</v>
      </c>
      <c r="F11" s="1">
        <v>22</v>
      </c>
      <c r="G11" s="1">
        <v>37</v>
      </c>
      <c r="H11" s="1">
        <v>73</v>
      </c>
      <c r="I11" s="1">
        <v>-36</v>
      </c>
      <c r="J11" s="1">
        <v>23</v>
      </c>
      <c r="K11" s="1">
        <v>2382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workbookViewId="0">
      <selection activeCell="B9" sqref="B9"/>
    </sheetView>
  </sheetViews>
  <sheetFormatPr defaultRowHeight="15" x14ac:dyDescent="0.25"/>
  <cols>
    <col min="1" max="1" width="4.140625" style="2" bestFit="1" customWidth="1"/>
    <col min="2" max="2" width="16.7109375" style="2" bestFit="1" customWidth="1"/>
    <col min="3" max="4" width="3" style="2" bestFit="1" customWidth="1"/>
    <col min="5" max="5" width="2.42578125" style="2" bestFit="1" customWidth="1"/>
    <col min="6" max="7" width="3" style="2" bestFit="1" customWidth="1"/>
    <col min="8" max="8" width="3.140625" style="2" bestFit="1" customWidth="1"/>
    <col min="9" max="9" width="3.7109375" style="2" bestFit="1" customWidth="1"/>
    <col min="10" max="10" width="3.42578125" style="2" bestFit="1" customWidth="1"/>
    <col min="11" max="11" width="8.85546875" style="2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 t="s">
        <v>16</v>
      </c>
      <c r="C2" s="1">
        <v>35</v>
      </c>
      <c r="D2" s="1">
        <v>20</v>
      </c>
      <c r="E2" s="1">
        <v>9</v>
      </c>
      <c r="F2" s="1">
        <v>6</v>
      </c>
      <c r="G2" s="1">
        <v>85</v>
      </c>
      <c r="H2" s="1">
        <v>59</v>
      </c>
      <c r="I2" s="1">
        <v>26</v>
      </c>
      <c r="J2" s="1">
        <v>69</v>
      </c>
      <c r="K2" s="1">
        <v>2629.5</v>
      </c>
    </row>
    <row r="3" spans="1:11" x14ac:dyDescent="0.25">
      <c r="A3" s="1">
        <v>2</v>
      </c>
      <c r="B3" s="1" t="s">
        <v>19</v>
      </c>
      <c r="C3" s="1">
        <v>35</v>
      </c>
      <c r="D3" s="1">
        <v>20</v>
      </c>
      <c r="E3" s="1">
        <v>5</v>
      </c>
      <c r="F3" s="1">
        <v>10</v>
      </c>
      <c r="G3" s="1">
        <v>88</v>
      </c>
      <c r="H3" s="1">
        <v>69</v>
      </c>
      <c r="I3" s="1">
        <v>19</v>
      </c>
      <c r="J3" s="1">
        <v>65</v>
      </c>
      <c r="K3" s="1">
        <v>2646.5</v>
      </c>
    </row>
    <row r="4" spans="1:11" x14ac:dyDescent="0.25">
      <c r="A4" s="1">
        <v>3</v>
      </c>
      <c r="B4" s="1" t="s">
        <v>14</v>
      </c>
      <c r="C4" s="1">
        <v>35</v>
      </c>
      <c r="D4" s="1">
        <v>16</v>
      </c>
      <c r="E4" s="1">
        <v>9</v>
      </c>
      <c r="F4" s="1">
        <v>10</v>
      </c>
      <c r="G4" s="1">
        <v>69</v>
      </c>
      <c r="H4" s="1">
        <v>49</v>
      </c>
      <c r="I4" s="1">
        <v>20</v>
      </c>
      <c r="J4" s="1">
        <v>57</v>
      </c>
      <c r="K4" s="1">
        <v>2555</v>
      </c>
    </row>
    <row r="5" spans="1:11" x14ac:dyDescent="0.25">
      <c r="A5" s="1">
        <v>4</v>
      </c>
      <c r="B5" s="1" t="s">
        <v>22</v>
      </c>
      <c r="C5" s="1">
        <v>35</v>
      </c>
      <c r="D5" s="1">
        <v>15</v>
      </c>
      <c r="E5" s="1">
        <v>6</v>
      </c>
      <c r="F5" s="1">
        <v>14</v>
      </c>
      <c r="G5" s="1">
        <v>60</v>
      </c>
      <c r="H5" s="1">
        <v>63</v>
      </c>
      <c r="I5" s="1">
        <v>-3</v>
      </c>
      <c r="J5" s="1">
        <v>51</v>
      </c>
      <c r="K5" s="1">
        <v>2505.5</v>
      </c>
    </row>
    <row r="6" spans="1:11" x14ac:dyDescent="0.25">
      <c r="A6" s="1">
        <v>5</v>
      </c>
      <c r="B6" s="1" t="s">
        <v>17</v>
      </c>
      <c r="C6" s="1">
        <v>35</v>
      </c>
      <c r="D6" s="1">
        <v>14</v>
      </c>
      <c r="E6" s="1">
        <v>7</v>
      </c>
      <c r="F6" s="1">
        <v>14</v>
      </c>
      <c r="G6" s="1">
        <v>68</v>
      </c>
      <c r="H6" s="1">
        <v>79</v>
      </c>
      <c r="I6" s="1">
        <v>-11</v>
      </c>
      <c r="J6" s="1">
        <v>49</v>
      </c>
      <c r="K6" s="1">
        <v>2549</v>
      </c>
    </row>
    <row r="7" spans="1:11" x14ac:dyDescent="0.25">
      <c r="A7" s="1">
        <v>6</v>
      </c>
      <c r="B7" s="1" t="s">
        <v>13</v>
      </c>
      <c r="C7" s="1">
        <v>35</v>
      </c>
      <c r="D7" s="1">
        <v>13</v>
      </c>
      <c r="E7" s="1">
        <v>6</v>
      </c>
      <c r="F7" s="1">
        <v>16</v>
      </c>
      <c r="G7" s="1">
        <v>54</v>
      </c>
      <c r="H7" s="1">
        <v>64</v>
      </c>
      <c r="I7" s="1">
        <v>-10</v>
      </c>
      <c r="J7" s="1">
        <v>45</v>
      </c>
      <c r="K7" s="1">
        <v>2458</v>
      </c>
    </row>
    <row r="8" spans="1:11" x14ac:dyDescent="0.25">
      <c r="A8" s="1">
        <v>7</v>
      </c>
      <c r="B8" s="1" t="s">
        <v>20</v>
      </c>
      <c r="C8" s="1">
        <v>35</v>
      </c>
      <c r="D8" s="1">
        <v>13</v>
      </c>
      <c r="E8" s="1">
        <v>5</v>
      </c>
      <c r="F8" s="1">
        <v>17</v>
      </c>
      <c r="G8" s="1">
        <v>49</v>
      </c>
      <c r="H8" s="1">
        <v>52</v>
      </c>
      <c r="I8" s="1">
        <v>-3</v>
      </c>
      <c r="J8" s="1">
        <v>44</v>
      </c>
      <c r="K8" s="1">
        <v>2448</v>
      </c>
    </row>
    <row r="9" spans="1:11" x14ac:dyDescent="0.25">
      <c r="A9" s="1">
        <v>8</v>
      </c>
      <c r="B9" s="1" t="s">
        <v>18</v>
      </c>
      <c r="C9" s="1">
        <v>35</v>
      </c>
      <c r="D9" s="1">
        <v>12</v>
      </c>
      <c r="E9" s="1">
        <v>6</v>
      </c>
      <c r="F9" s="1">
        <v>17</v>
      </c>
      <c r="G9" s="1">
        <v>58</v>
      </c>
      <c r="H9" s="1">
        <v>66</v>
      </c>
      <c r="I9" s="1">
        <v>-8</v>
      </c>
      <c r="J9" s="1">
        <v>42</v>
      </c>
      <c r="K9" s="1">
        <v>2515</v>
      </c>
    </row>
    <row r="10" spans="1:11" x14ac:dyDescent="0.25">
      <c r="A10" s="1">
        <v>9</v>
      </c>
      <c r="B10" s="1" t="s">
        <v>12</v>
      </c>
      <c r="C10" s="1">
        <v>35</v>
      </c>
      <c r="D10" s="1">
        <v>10</v>
      </c>
      <c r="E10" s="1">
        <v>8</v>
      </c>
      <c r="F10" s="1">
        <v>17</v>
      </c>
      <c r="G10" s="1">
        <v>56</v>
      </c>
      <c r="H10" s="1">
        <v>69</v>
      </c>
      <c r="I10" s="1">
        <v>-13</v>
      </c>
      <c r="J10" s="1">
        <v>38</v>
      </c>
      <c r="K10" s="1">
        <v>2461</v>
      </c>
    </row>
    <row r="11" spans="1:11" x14ac:dyDescent="0.25">
      <c r="A11" s="1">
        <v>10</v>
      </c>
      <c r="B11" s="1" t="s">
        <v>11</v>
      </c>
      <c r="C11" s="1">
        <v>35</v>
      </c>
      <c r="D11" s="1">
        <v>9</v>
      </c>
      <c r="E11" s="1">
        <v>5</v>
      </c>
      <c r="F11" s="1">
        <v>21</v>
      </c>
      <c r="G11" s="1">
        <v>54</v>
      </c>
      <c r="H11" s="1">
        <v>71</v>
      </c>
      <c r="I11" s="1">
        <v>-17</v>
      </c>
      <c r="J11" s="1">
        <v>32</v>
      </c>
      <c r="K11" s="1">
        <v>2476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1"/>
  <sheetViews>
    <sheetView workbookViewId="0">
      <selection activeCell="O28" sqref="O28"/>
    </sheetView>
  </sheetViews>
  <sheetFormatPr defaultRowHeight="15" x14ac:dyDescent="0.25"/>
  <cols>
    <col min="1" max="1" width="4.140625" style="2" bestFit="1" customWidth="1"/>
    <col min="2" max="2" width="16.7109375" style="2" bestFit="1" customWidth="1"/>
    <col min="3" max="7" width="3" style="2" bestFit="1" customWidth="1"/>
    <col min="8" max="8" width="3.140625" style="2" bestFit="1" customWidth="1"/>
    <col min="9" max="9" width="3.7109375" style="2" bestFit="1" customWidth="1"/>
    <col min="10" max="10" width="3.42578125" style="2" bestFit="1" customWidth="1"/>
    <col min="11" max="11" width="8.85546875" style="2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 t="s">
        <v>18</v>
      </c>
      <c r="C2" s="1">
        <v>34</v>
      </c>
      <c r="D2" s="1">
        <v>19</v>
      </c>
      <c r="E2" s="1">
        <v>2</v>
      </c>
      <c r="F2" s="1">
        <v>13</v>
      </c>
      <c r="G2" s="1">
        <v>64</v>
      </c>
      <c r="H2" s="1">
        <v>60</v>
      </c>
      <c r="I2" s="1">
        <v>4</v>
      </c>
      <c r="J2" s="1">
        <v>59</v>
      </c>
      <c r="K2" s="1">
        <v>2456</v>
      </c>
    </row>
    <row r="3" spans="1:11" x14ac:dyDescent="0.25">
      <c r="A3" s="1">
        <v>2</v>
      </c>
      <c r="B3" s="1" t="s">
        <v>13</v>
      </c>
      <c r="C3" s="1">
        <v>34</v>
      </c>
      <c r="D3" s="1">
        <v>18</v>
      </c>
      <c r="E3" s="1">
        <v>3</v>
      </c>
      <c r="F3" s="1">
        <v>13</v>
      </c>
      <c r="G3" s="1">
        <v>60</v>
      </c>
      <c r="H3" s="1">
        <v>65</v>
      </c>
      <c r="I3" s="1">
        <v>-5</v>
      </c>
      <c r="J3" s="1">
        <v>57</v>
      </c>
      <c r="K3" s="1">
        <v>2432.5</v>
      </c>
    </row>
    <row r="4" spans="1:11" x14ac:dyDescent="0.25">
      <c r="A4" s="1">
        <v>3</v>
      </c>
      <c r="B4" s="1" t="s">
        <v>19</v>
      </c>
      <c r="C4" s="1">
        <v>34</v>
      </c>
      <c r="D4" s="1">
        <v>16</v>
      </c>
      <c r="E4" s="1">
        <v>8</v>
      </c>
      <c r="F4" s="1">
        <v>10</v>
      </c>
      <c r="G4" s="1">
        <v>56</v>
      </c>
      <c r="H4" s="1">
        <v>49</v>
      </c>
      <c r="I4" s="1">
        <v>7</v>
      </c>
      <c r="J4" s="1">
        <v>56</v>
      </c>
      <c r="K4" s="1">
        <v>2428</v>
      </c>
    </row>
    <row r="5" spans="1:11" x14ac:dyDescent="0.25">
      <c r="A5" s="1">
        <v>4</v>
      </c>
      <c r="B5" s="1" t="s">
        <v>11</v>
      </c>
      <c r="C5" s="1">
        <v>34</v>
      </c>
      <c r="D5" s="1">
        <v>13</v>
      </c>
      <c r="E5" s="1">
        <v>11</v>
      </c>
      <c r="F5" s="1">
        <v>10</v>
      </c>
      <c r="G5" s="1">
        <v>62</v>
      </c>
      <c r="H5" s="1">
        <v>54</v>
      </c>
      <c r="I5" s="1">
        <v>8</v>
      </c>
      <c r="J5" s="1">
        <v>50</v>
      </c>
      <c r="K5" s="1">
        <v>2454</v>
      </c>
    </row>
    <row r="6" spans="1:11" x14ac:dyDescent="0.25">
      <c r="A6" s="1">
        <v>5</v>
      </c>
      <c r="B6" s="1" t="s">
        <v>22</v>
      </c>
      <c r="C6" s="1">
        <v>34</v>
      </c>
      <c r="D6" s="1">
        <v>14</v>
      </c>
      <c r="E6" s="1">
        <v>7</v>
      </c>
      <c r="F6" s="1">
        <v>13</v>
      </c>
      <c r="G6" s="1">
        <v>58</v>
      </c>
      <c r="H6" s="1">
        <v>51</v>
      </c>
      <c r="I6" s="1">
        <v>7</v>
      </c>
      <c r="J6" s="1">
        <v>49</v>
      </c>
      <c r="K6" s="1">
        <v>2440</v>
      </c>
    </row>
    <row r="7" spans="1:11" x14ac:dyDescent="0.25">
      <c r="A7" s="1">
        <v>6</v>
      </c>
      <c r="B7" s="1" t="s">
        <v>14</v>
      </c>
      <c r="C7" s="1">
        <v>34</v>
      </c>
      <c r="D7" s="1">
        <v>13</v>
      </c>
      <c r="E7" s="1">
        <v>10</v>
      </c>
      <c r="F7" s="1">
        <v>11</v>
      </c>
      <c r="G7" s="1">
        <v>59</v>
      </c>
      <c r="H7" s="1">
        <v>49</v>
      </c>
      <c r="I7" s="1">
        <v>10</v>
      </c>
      <c r="J7" s="1">
        <v>49</v>
      </c>
      <c r="K7" s="1">
        <v>2425.5</v>
      </c>
    </row>
    <row r="8" spans="1:11" x14ac:dyDescent="0.25">
      <c r="A8" s="1">
        <v>7</v>
      </c>
      <c r="B8" s="1" t="s">
        <v>20</v>
      </c>
      <c r="C8" s="1">
        <v>34</v>
      </c>
      <c r="D8" s="1">
        <v>13</v>
      </c>
      <c r="E8" s="1">
        <v>8</v>
      </c>
      <c r="F8" s="1">
        <v>13</v>
      </c>
      <c r="G8" s="1">
        <v>57</v>
      </c>
      <c r="H8" s="1">
        <v>55</v>
      </c>
      <c r="I8" s="1">
        <v>2</v>
      </c>
      <c r="J8" s="1">
        <v>47</v>
      </c>
      <c r="K8" s="1">
        <v>2431.5</v>
      </c>
    </row>
    <row r="9" spans="1:11" x14ac:dyDescent="0.25">
      <c r="A9" s="1">
        <v>8</v>
      </c>
      <c r="B9" s="1" t="s">
        <v>17</v>
      </c>
      <c r="C9" s="1">
        <v>34</v>
      </c>
      <c r="D9" s="1">
        <v>12</v>
      </c>
      <c r="E9" s="1">
        <v>9</v>
      </c>
      <c r="F9" s="1">
        <v>13</v>
      </c>
      <c r="G9" s="1">
        <v>67</v>
      </c>
      <c r="H9" s="1">
        <v>70</v>
      </c>
      <c r="I9" s="1">
        <v>-3</v>
      </c>
      <c r="J9" s="1">
        <v>45</v>
      </c>
      <c r="K9" s="1">
        <v>2491</v>
      </c>
    </row>
    <row r="10" spans="1:11" x14ac:dyDescent="0.25">
      <c r="A10" s="1">
        <v>9</v>
      </c>
      <c r="B10" s="1" t="s">
        <v>16</v>
      </c>
      <c r="C10" s="1">
        <v>34</v>
      </c>
      <c r="D10" s="1">
        <v>13</v>
      </c>
      <c r="E10" s="1">
        <v>4</v>
      </c>
      <c r="F10" s="1">
        <v>17</v>
      </c>
      <c r="G10" s="1">
        <v>64</v>
      </c>
      <c r="H10" s="1">
        <v>61</v>
      </c>
      <c r="I10" s="1">
        <v>3</v>
      </c>
      <c r="J10" s="1">
        <v>43</v>
      </c>
      <c r="K10" s="1">
        <v>2471</v>
      </c>
    </row>
    <row r="11" spans="1:11" x14ac:dyDescent="0.25">
      <c r="A11" s="1">
        <v>10</v>
      </c>
      <c r="B11" s="1" t="s">
        <v>12</v>
      </c>
      <c r="C11" s="1">
        <v>34</v>
      </c>
      <c r="D11" s="1">
        <v>5</v>
      </c>
      <c r="E11" s="1">
        <v>6</v>
      </c>
      <c r="F11" s="1">
        <v>23</v>
      </c>
      <c r="G11" s="1">
        <v>28</v>
      </c>
      <c r="H11" s="1">
        <v>61</v>
      </c>
      <c r="I11" s="1">
        <v>-33</v>
      </c>
      <c r="J11" s="1">
        <v>21</v>
      </c>
      <c r="K11" s="1">
        <v>2273.5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1"/>
  <sheetViews>
    <sheetView workbookViewId="0">
      <selection activeCell="O33" sqref="O33"/>
    </sheetView>
  </sheetViews>
  <sheetFormatPr defaultRowHeight="15" x14ac:dyDescent="0.25"/>
  <cols>
    <col min="1" max="1" width="4.140625" style="2" bestFit="1" customWidth="1"/>
    <col min="2" max="2" width="16.7109375" style="2" bestFit="1" customWidth="1"/>
    <col min="3" max="4" width="3" style="2" bestFit="1" customWidth="1"/>
    <col min="5" max="5" width="2.42578125" style="2" bestFit="1" customWidth="1"/>
    <col min="6" max="7" width="3" style="2" bestFit="1" customWidth="1"/>
    <col min="8" max="8" width="3.140625" style="2" bestFit="1" customWidth="1"/>
    <col min="9" max="9" width="3" style="2" bestFit="1" customWidth="1"/>
    <col min="10" max="10" width="3.42578125" style="2" bestFit="1" customWidth="1"/>
    <col min="11" max="11" width="8.85546875" style="2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 t="s">
        <v>22</v>
      </c>
      <c r="C2" s="1">
        <v>35</v>
      </c>
      <c r="D2" s="1">
        <v>20</v>
      </c>
      <c r="E2" s="1">
        <v>4</v>
      </c>
      <c r="F2" s="1">
        <v>11</v>
      </c>
      <c r="G2" s="1">
        <v>57</v>
      </c>
      <c r="H2" s="1">
        <v>49</v>
      </c>
      <c r="I2" s="1">
        <f t="shared" ref="I2:I11" si="0">G2-H2</f>
        <v>8</v>
      </c>
      <c r="J2" s="1">
        <v>64</v>
      </c>
      <c r="K2" s="1">
        <v>2491.5</v>
      </c>
    </row>
    <row r="3" spans="1:11" x14ac:dyDescent="0.25">
      <c r="A3" s="1">
        <v>2</v>
      </c>
      <c r="B3" s="1" t="s">
        <v>18</v>
      </c>
      <c r="C3" s="1">
        <v>35</v>
      </c>
      <c r="D3" s="1">
        <v>17</v>
      </c>
      <c r="E3" s="1">
        <v>8</v>
      </c>
      <c r="F3" s="1">
        <v>10</v>
      </c>
      <c r="G3" s="1">
        <v>61</v>
      </c>
      <c r="H3" s="1">
        <v>56</v>
      </c>
      <c r="I3" s="1">
        <f t="shared" si="0"/>
        <v>5</v>
      </c>
      <c r="J3" s="1">
        <v>59</v>
      </c>
      <c r="K3" s="1">
        <v>2517.5</v>
      </c>
    </row>
    <row r="4" spans="1:11" x14ac:dyDescent="0.25">
      <c r="A4" s="1">
        <v>3</v>
      </c>
      <c r="B4" s="1" t="s">
        <v>19</v>
      </c>
      <c r="C4" s="1">
        <v>35</v>
      </c>
      <c r="D4" s="1">
        <v>15</v>
      </c>
      <c r="E4" s="1">
        <v>7</v>
      </c>
      <c r="F4" s="1">
        <v>13</v>
      </c>
      <c r="G4" s="1">
        <v>63</v>
      </c>
      <c r="H4" s="1">
        <v>60</v>
      </c>
      <c r="I4" s="1">
        <f t="shared" si="0"/>
        <v>3</v>
      </c>
      <c r="J4" s="1">
        <v>52</v>
      </c>
      <c r="K4" s="1">
        <v>2543</v>
      </c>
    </row>
    <row r="5" spans="1:11" x14ac:dyDescent="0.25">
      <c r="A5" s="1">
        <v>4</v>
      </c>
      <c r="B5" s="1" t="s">
        <v>14</v>
      </c>
      <c r="C5" s="1">
        <v>35</v>
      </c>
      <c r="D5" s="1">
        <v>14</v>
      </c>
      <c r="E5" s="1">
        <v>9</v>
      </c>
      <c r="F5" s="1">
        <v>12</v>
      </c>
      <c r="G5" s="1">
        <v>60</v>
      </c>
      <c r="H5" s="1">
        <v>52</v>
      </c>
      <c r="I5" s="1">
        <f t="shared" si="0"/>
        <v>8</v>
      </c>
      <c r="J5" s="1">
        <v>51</v>
      </c>
      <c r="K5" s="1">
        <v>2509</v>
      </c>
    </row>
    <row r="6" spans="1:11" x14ac:dyDescent="0.25">
      <c r="A6" s="1">
        <v>5</v>
      </c>
      <c r="B6" s="1" t="s">
        <v>20</v>
      </c>
      <c r="C6" s="1">
        <v>35</v>
      </c>
      <c r="D6" s="1">
        <v>14</v>
      </c>
      <c r="E6" s="1">
        <v>6</v>
      </c>
      <c r="F6" s="1">
        <v>15</v>
      </c>
      <c r="G6" s="1">
        <v>62</v>
      </c>
      <c r="H6" s="1">
        <v>65</v>
      </c>
      <c r="I6" s="1">
        <f t="shared" si="0"/>
        <v>-3</v>
      </c>
      <c r="J6" s="1">
        <v>48</v>
      </c>
      <c r="K6" s="1">
        <v>2517</v>
      </c>
    </row>
    <row r="7" spans="1:11" x14ac:dyDescent="0.25">
      <c r="A7" s="1">
        <v>6</v>
      </c>
      <c r="B7" s="1" t="s">
        <v>17</v>
      </c>
      <c r="C7" s="1">
        <v>35</v>
      </c>
      <c r="D7" s="1">
        <v>13</v>
      </c>
      <c r="E7" s="1">
        <v>9</v>
      </c>
      <c r="F7" s="1">
        <v>13</v>
      </c>
      <c r="G7" s="1">
        <v>55</v>
      </c>
      <c r="H7" s="1">
        <v>59</v>
      </c>
      <c r="I7" s="1">
        <f t="shared" si="0"/>
        <v>-4</v>
      </c>
      <c r="J7" s="1">
        <v>48</v>
      </c>
      <c r="K7" s="1">
        <v>2489.5</v>
      </c>
    </row>
    <row r="8" spans="1:11" x14ac:dyDescent="0.25">
      <c r="A8" s="1">
        <v>7</v>
      </c>
      <c r="B8" s="1" t="s">
        <v>13</v>
      </c>
      <c r="C8" s="1">
        <v>35</v>
      </c>
      <c r="D8" s="1">
        <v>14</v>
      </c>
      <c r="E8" s="1">
        <v>3</v>
      </c>
      <c r="F8" s="1">
        <v>18</v>
      </c>
      <c r="G8" s="1">
        <v>62</v>
      </c>
      <c r="H8" s="1">
        <v>60</v>
      </c>
      <c r="I8" s="1">
        <f t="shared" si="0"/>
        <v>2</v>
      </c>
      <c r="J8" s="1">
        <v>45</v>
      </c>
      <c r="K8" s="1">
        <v>2517</v>
      </c>
    </row>
    <row r="9" spans="1:11" x14ac:dyDescent="0.25">
      <c r="A9" s="1">
        <v>8</v>
      </c>
      <c r="B9" s="1" t="s">
        <v>12</v>
      </c>
      <c r="C9" s="1">
        <v>35</v>
      </c>
      <c r="D9" s="1">
        <v>12</v>
      </c>
      <c r="E9" s="1">
        <v>8</v>
      </c>
      <c r="F9" s="1">
        <v>15</v>
      </c>
      <c r="G9" s="1">
        <v>43</v>
      </c>
      <c r="H9" s="1">
        <v>52</v>
      </c>
      <c r="I9" s="1">
        <f t="shared" si="0"/>
        <v>-9</v>
      </c>
      <c r="J9" s="1">
        <v>44</v>
      </c>
      <c r="K9" s="1">
        <v>2436</v>
      </c>
    </row>
    <row r="10" spans="1:11" x14ac:dyDescent="0.25">
      <c r="A10" s="1">
        <v>9</v>
      </c>
      <c r="B10" s="1" t="s">
        <v>11</v>
      </c>
      <c r="C10" s="1">
        <v>35</v>
      </c>
      <c r="D10" s="1">
        <v>12</v>
      </c>
      <c r="E10" s="1">
        <v>6</v>
      </c>
      <c r="F10" s="1">
        <v>17</v>
      </c>
      <c r="G10" s="1">
        <v>58</v>
      </c>
      <c r="H10" s="1">
        <v>59</v>
      </c>
      <c r="I10" s="1">
        <f t="shared" si="0"/>
        <v>-1</v>
      </c>
      <c r="J10" s="1">
        <v>42</v>
      </c>
      <c r="K10" s="1">
        <v>2505.5</v>
      </c>
    </row>
    <row r="11" spans="1:11" x14ac:dyDescent="0.25">
      <c r="A11" s="1">
        <v>10</v>
      </c>
      <c r="B11" s="1" t="s">
        <v>16</v>
      </c>
      <c r="C11" s="1">
        <v>35</v>
      </c>
      <c r="D11" s="1">
        <v>10</v>
      </c>
      <c r="E11" s="1">
        <v>8</v>
      </c>
      <c r="F11" s="1">
        <v>17</v>
      </c>
      <c r="G11" s="1">
        <v>47</v>
      </c>
      <c r="H11" s="1">
        <v>56</v>
      </c>
      <c r="I11" s="1">
        <f t="shared" si="0"/>
        <v>-9</v>
      </c>
      <c r="J11" s="1">
        <v>38</v>
      </c>
      <c r="K11" s="1">
        <v>2439.5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B8A8-F904-4DC7-B10B-D7106C4A96DE}">
  <dimension ref="A1:F14"/>
  <sheetViews>
    <sheetView tabSelected="1" workbookViewId="0">
      <selection activeCell="E16" sqref="E16"/>
    </sheetView>
  </sheetViews>
  <sheetFormatPr defaultRowHeight="15" x14ac:dyDescent="0.25"/>
  <cols>
    <col min="1" max="1" width="5.7109375" bestFit="1" customWidth="1"/>
    <col min="2" max="4" width="16.5703125" bestFit="1" customWidth="1"/>
    <col min="5" max="5" width="26.7109375" bestFit="1" customWidth="1"/>
  </cols>
  <sheetData>
    <row r="1" spans="1:6" x14ac:dyDescent="0.25">
      <c r="A1" t="s">
        <v>35</v>
      </c>
      <c r="B1" t="s">
        <v>23</v>
      </c>
      <c r="C1" t="s">
        <v>24</v>
      </c>
      <c r="D1" t="s">
        <v>25</v>
      </c>
      <c r="E1" t="s">
        <v>36</v>
      </c>
    </row>
    <row r="2" spans="1:6" x14ac:dyDescent="0.25">
      <c r="A2" t="s">
        <v>26</v>
      </c>
      <c r="B2" t="s">
        <v>11</v>
      </c>
      <c r="C2" t="s">
        <v>27</v>
      </c>
      <c r="D2" t="s">
        <v>27</v>
      </c>
      <c r="E2" t="s">
        <v>27</v>
      </c>
    </row>
    <row r="3" spans="1:6" x14ac:dyDescent="0.25">
      <c r="A3" t="s">
        <v>28</v>
      </c>
      <c r="B3" t="s">
        <v>19</v>
      </c>
      <c r="C3" t="s">
        <v>37</v>
      </c>
      <c r="D3" t="s">
        <v>27</v>
      </c>
      <c r="E3" t="s">
        <v>27</v>
      </c>
    </row>
    <row r="4" spans="1:6" x14ac:dyDescent="0.25">
      <c r="A4" t="s">
        <v>29</v>
      </c>
      <c r="B4" t="s">
        <v>38</v>
      </c>
      <c r="C4" t="s">
        <v>13</v>
      </c>
      <c r="D4" t="s">
        <v>11</v>
      </c>
      <c r="E4" t="s">
        <v>27</v>
      </c>
    </row>
    <row r="5" spans="1:6" x14ac:dyDescent="0.25">
      <c r="A5" t="s">
        <v>30</v>
      </c>
      <c r="B5" t="s">
        <v>12</v>
      </c>
      <c r="C5" t="s">
        <v>12</v>
      </c>
      <c r="D5" t="s">
        <v>38</v>
      </c>
      <c r="E5" t="s">
        <v>27</v>
      </c>
    </row>
    <row r="6" spans="1:6" x14ac:dyDescent="0.25">
      <c r="A6" t="s">
        <v>31</v>
      </c>
      <c r="B6" t="s">
        <v>16</v>
      </c>
      <c r="C6" t="s">
        <v>13</v>
      </c>
      <c r="D6" t="s">
        <v>12</v>
      </c>
      <c r="E6" t="s">
        <v>27</v>
      </c>
    </row>
    <row r="7" spans="1:6" x14ac:dyDescent="0.25">
      <c r="A7" t="s">
        <v>32</v>
      </c>
      <c r="B7" t="s">
        <v>16</v>
      </c>
      <c r="C7" t="s">
        <v>16</v>
      </c>
      <c r="D7" t="s">
        <v>13</v>
      </c>
      <c r="E7" t="s">
        <v>27</v>
      </c>
    </row>
    <row r="8" spans="1:6" x14ac:dyDescent="0.25">
      <c r="A8" t="s">
        <v>33</v>
      </c>
      <c r="B8" t="s">
        <v>18</v>
      </c>
      <c r="C8" t="s">
        <v>11</v>
      </c>
      <c r="D8" t="s">
        <v>20</v>
      </c>
      <c r="E8" t="s">
        <v>27</v>
      </c>
    </row>
    <row r="9" spans="1:6" x14ac:dyDescent="0.25">
      <c r="A9" t="s">
        <v>34</v>
      </c>
      <c r="B9" t="s">
        <v>22</v>
      </c>
      <c r="C9" t="s">
        <v>20</v>
      </c>
      <c r="D9" t="s">
        <v>13</v>
      </c>
      <c r="E9" t="s">
        <v>45</v>
      </c>
    </row>
    <row r="14" spans="1:6" x14ac:dyDescent="0.25">
      <c r="F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16-17</vt:lpstr>
      <vt:lpstr>17-18</vt:lpstr>
      <vt:lpstr>18-19</vt:lpstr>
      <vt:lpstr>19-20</vt:lpstr>
      <vt:lpstr>20-21</vt:lpstr>
      <vt:lpstr>21-22</vt:lpstr>
      <vt:lpstr>22-23</vt:lpstr>
      <vt:lpstr>23-24</vt:lpstr>
      <vt:lpstr>Albo</vt:lpstr>
      <vt:lpstr>Riassunto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Cuccolini</dc:creator>
  <cp:lastModifiedBy>s c</cp:lastModifiedBy>
  <dcterms:created xsi:type="dcterms:W3CDTF">2024-10-25T07:12:21Z</dcterms:created>
  <dcterms:modified xsi:type="dcterms:W3CDTF">2025-04-22T10:08:28Z</dcterms:modified>
</cp:coreProperties>
</file>